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Ice Papers" sheetId="1" r:id="rId1"/>
    <sheet name="Temperature Effects" sheetId="2" r:id="rId2"/>
  </sheets>
  <calcPr calcId="152511"/>
  <fileRecoveryPr repairLoad="1"/>
</workbook>
</file>

<file path=xl/calcChain.xml><?xml version="1.0" encoding="utf-8"?>
<calcChain xmlns="http://schemas.openxmlformats.org/spreadsheetml/2006/main">
  <c r="C253" i="1" l="1"/>
  <c r="C254" i="1" s="1"/>
  <c r="C255" i="1" s="1"/>
  <c r="C256" i="1" s="1"/>
  <c r="C257" i="1" s="1"/>
  <c r="C258" i="1" s="1"/>
  <c r="C259" i="1" s="1"/>
  <c r="C260" i="1" s="1"/>
  <c r="C261" i="1" s="1"/>
  <c r="C262" i="1" s="1"/>
  <c r="C263" i="1" s="1"/>
  <c r="C264" i="1" s="1"/>
  <c r="C265" i="1" s="1"/>
  <c r="C266" i="1" s="1"/>
  <c r="C267" i="1" s="1"/>
  <c r="C268" i="1" s="1"/>
  <c r="C269" i="1" s="1"/>
  <c r="C270" i="1" s="1"/>
  <c r="C271" i="1" s="1"/>
  <c r="C272" i="1" l="1"/>
  <c r="C273" i="1" s="1"/>
  <c r="C274" i="1" s="1"/>
  <c r="C275" i="1" s="1"/>
  <c r="C276" i="1" s="1"/>
  <c r="C277" i="1" s="1"/>
  <c r="C278" i="1" s="1"/>
  <c r="C279" i="1" s="1"/>
  <c r="C280" i="1" s="1"/>
  <c r="C281" i="1" s="1"/>
  <c r="C282" i="1" l="1"/>
  <c r="C283" i="1" s="1"/>
  <c r="C284" i="1" s="1"/>
  <c r="C285" i="1" s="1"/>
  <c r="C286" i="1" s="1"/>
  <c r="C287" i="1" s="1"/>
  <c r="C288" i="1" s="1"/>
  <c r="C289" i="1" s="1"/>
  <c r="C290" i="1" s="1"/>
  <c r="C291" i="1" s="1"/>
  <c r="C292" i="1" s="1"/>
  <c r="C293" i="1" s="1"/>
  <c r="C294" i="1" s="1"/>
  <c r="C295" i="1" s="1"/>
  <c r="C296" i="1" l="1"/>
  <c r="C297" i="1" s="1"/>
  <c r="C298" i="1" s="1"/>
  <c r="C299" i="1" s="1"/>
  <c r="C300" i="1" s="1"/>
  <c r="C301" i="1" s="1"/>
  <c r="C303" i="1" l="1"/>
  <c r="C304" i="1" s="1"/>
  <c r="C305" i="1" s="1"/>
  <c r="C306" i="1" s="1"/>
  <c r="C307" i="1" s="1"/>
  <c r="C308" i="1" s="1"/>
  <c r="C309" i="1" s="1"/>
  <c r="C310" i="1" s="1"/>
  <c r="C311" i="1" s="1"/>
  <c r="C312" i="1" s="1"/>
  <c r="C322" i="1" s="1"/>
  <c r="C313" i="1" l="1"/>
  <c r="C1064" i="1"/>
  <c r="C1065" i="1" s="1"/>
  <c r="C1066" i="1" s="1"/>
  <c r="C1067" i="1" s="1"/>
  <c r="C1068" i="1" s="1"/>
  <c r="C1069" i="1" s="1"/>
  <c r="C1070" i="1" s="1"/>
  <c r="C1071" i="1" s="1"/>
  <c r="C1072" i="1" s="1"/>
  <c r="C1073" i="1" s="1"/>
  <c r="C1074" i="1" s="1"/>
  <c r="C1075" i="1" s="1"/>
  <c r="C1076" i="1" s="1"/>
  <c r="C1077" i="1" s="1"/>
  <c r="C1078" i="1" s="1"/>
  <c r="C1079" i="1" s="1"/>
  <c r="C1080" i="1" s="1"/>
  <c r="C1081" i="1" s="1"/>
  <c r="C1082" i="1" s="1"/>
  <c r="C1083" i="1" s="1"/>
  <c r="C1084" i="1" s="1"/>
  <c r="C1085" i="1" s="1"/>
  <c r="C1086" i="1" s="1"/>
  <c r="C1087" i="1" s="1"/>
  <c r="C1088" i="1" s="1"/>
  <c r="C1089" i="1" s="1"/>
  <c r="C1090" i="1" s="1"/>
  <c r="C1091" i="1" s="1"/>
  <c r="C1092" i="1" s="1"/>
  <c r="C1093" i="1" s="1"/>
  <c r="C1094" i="1" s="1"/>
  <c r="C1095" i="1" s="1"/>
  <c r="C1096" i="1" s="1"/>
  <c r="C1097" i="1" s="1"/>
  <c r="C1098" i="1" s="1"/>
  <c r="C1099" i="1" s="1"/>
  <c r="C1100" i="1" s="1"/>
  <c r="C314" i="1" l="1"/>
  <c r="C323" i="1"/>
  <c r="C547" i="1"/>
  <c r="C548" i="1" s="1"/>
  <c r="C549" i="1" s="1"/>
  <c r="C550" i="1" s="1"/>
  <c r="C551" i="1" s="1"/>
  <c r="C552" i="1" s="1"/>
  <c r="C553" i="1" s="1"/>
  <c r="C554" i="1" s="1"/>
  <c r="C555" i="1" s="1"/>
  <c r="C556" i="1" s="1"/>
  <c r="C557" i="1" s="1"/>
  <c r="C558" i="1" s="1"/>
  <c r="C559" i="1" s="1"/>
  <c r="C560" i="1" s="1"/>
  <c r="C975" i="1"/>
  <c r="C976" i="1" s="1"/>
  <c r="C977" i="1" s="1"/>
  <c r="C978" i="1" s="1"/>
  <c r="C979" i="1" s="1"/>
  <c r="C980" i="1" s="1"/>
  <c r="C981" i="1" s="1"/>
  <c r="C982" i="1" s="1"/>
  <c r="C983" i="1" s="1"/>
  <c r="C984" i="1" s="1"/>
  <c r="C985" i="1" s="1"/>
  <c r="C986" i="1" s="1"/>
  <c r="C987" i="1" s="1"/>
  <c r="C988" i="1" s="1"/>
  <c r="C989" i="1" s="1"/>
  <c r="C990" i="1" s="1"/>
  <c r="C991" i="1" s="1"/>
  <c r="C992" i="1" s="1"/>
  <c r="C993" i="1" s="1"/>
  <c r="C994" i="1" s="1"/>
  <c r="C995" i="1" s="1"/>
  <c r="C996" i="1" s="1"/>
  <c r="C740" i="1"/>
  <c r="C741" i="1" s="1"/>
  <c r="C742" i="1" s="1"/>
  <c r="C743" i="1" s="1"/>
  <c r="C744" i="1" s="1"/>
  <c r="C745" i="1" s="1"/>
  <c r="C746" i="1" s="1"/>
  <c r="C747" i="1" s="1"/>
  <c r="C748" i="1" s="1"/>
  <c r="C749" i="1" s="1"/>
  <c r="C750" i="1" s="1"/>
  <c r="C751" i="1" s="1"/>
  <c r="C752" i="1" s="1"/>
  <c r="C753" i="1" s="1"/>
  <c r="C754" i="1" s="1"/>
  <c r="C315" i="1" l="1"/>
  <c r="C316" i="1" s="1"/>
  <c r="C317" i="1" s="1"/>
  <c r="C318" i="1" s="1"/>
  <c r="C319" i="1" s="1"/>
  <c r="C320" i="1" s="1"/>
  <c r="C321" i="1" s="1"/>
  <c r="C755" i="1"/>
  <c r="C756" i="1" s="1"/>
  <c r="C757" i="1" s="1"/>
  <c r="C758" i="1" s="1"/>
  <c r="C759" i="1" s="1"/>
  <c r="C760" i="1" s="1"/>
  <c r="C761" i="1" s="1"/>
  <c r="C762" i="1" s="1"/>
  <c r="C763" i="1" s="1"/>
  <c r="C764" i="1" s="1"/>
  <c r="C765" i="1" s="1"/>
  <c r="C485" i="1" l="1"/>
  <c r="C486" i="1" s="1"/>
  <c r="C487" i="1" s="1"/>
  <c r="C488" i="1" s="1"/>
  <c r="C489" i="1" s="1"/>
  <c r="C490" i="1" s="1"/>
  <c r="C491" i="1" s="1"/>
  <c r="C492" i="1" s="1"/>
  <c r="C493" i="1" s="1"/>
  <c r="C494" i="1" s="1"/>
  <c r="C495" i="1" s="1"/>
  <c r="C496" i="1" s="1"/>
  <c r="C497" i="1" s="1"/>
  <c r="C498" i="1" s="1"/>
  <c r="C499" i="1" s="1"/>
  <c r="C500" i="1" s="1"/>
  <c r="C501" i="1" s="1"/>
  <c r="C502" i="1" s="1"/>
  <c r="C503" i="1" s="1"/>
  <c r="C504" i="1" s="1"/>
  <c r="C803" i="1"/>
  <c r="C804" i="1" s="1"/>
  <c r="C805" i="1" s="1"/>
  <c r="C806" i="1" s="1"/>
  <c r="C807" i="1" s="1"/>
  <c r="C808" i="1" s="1"/>
  <c r="C809" i="1" s="1"/>
  <c r="C810" i="1" s="1"/>
  <c r="C811" i="1" s="1"/>
  <c r="C812" i="1" s="1"/>
  <c r="C813" i="1" s="1"/>
  <c r="C814" i="1" s="1"/>
  <c r="C815" i="1" s="1"/>
  <c r="C816" i="1" s="1"/>
  <c r="C817" i="1" s="1"/>
  <c r="C818" i="1" s="1"/>
  <c r="C819" i="1" s="1"/>
  <c r="C820" i="1" s="1"/>
  <c r="C821" i="1" s="1"/>
  <c r="C822" i="1" s="1"/>
  <c r="C823" i="1" s="1"/>
  <c r="C824" i="1" s="1"/>
  <c r="C825" i="1" s="1"/>
  <c r="C826" i="1" s="1"/>
  <c r="C827" i="1" s="1"/>
  <c r="C828" i="1" s="1"/>
  <c r="C829" i="1" s="1"/>
  <c r="C830" i="1" s="1"/>
  <c r="C831" i="1" s="1"/>
  <c r="C505" i="1" l="1"/>
  <c r="C506" i="1" s="1"/>
  <c r="C507" i="1" s="1"/>
  <c r="C508" i="1" s="1"/>
  <c r="C509" i="1" s="1"/>
  <c r="C510" i="1" s="1"/>
  <c r="C511" i="1" s="1"/>
  <c r="C512" i="1" s="1"/>
  <c r="C513" i="1" s="1"/>
  <c r="C514" i="1" s="1"/>
  <c r="C515" i="1" s="1"/>
  <c r="C516" i="1" s="1"/>
  <c r="C517" i="1" s="1"/>
  <c r="C832" i="1"/>
  <c r="C833" i="1" s="1"/>
  <c r="C834" i="1" s="1"/>
  <c r="C835" i="1" s="1"/>
  <c r="C836" i="1" s="1"/>
  <c r="C837" i="1" s="1"/>
  <c r="C838" i="1" s="1"/>
  <c r="C518" i="1" l="1"/>
  <c r="C519" i="1" s="1"/>
  <c r="C520" i="1" s="1"/>
  <c r="C521" i="1" s="1"/>
  <c r="C840" i="1"/>
  <c r="C841" i="1" s="1"/>
  <c r="C842" i="1" s="1"/>
  <c r="C843" i="1" s="1"/>
  <c r="C844" i="1" s="1"/>
  <c r="C845" i="1" s="1"/>
  <c r="C846" i="1" s="1"/>
  <c r="C847" i="1" s="1"/>
  <c r="C848" i="1" s="1"/>
  <c r="C849" i="1" s="1"/>
  <c r="C850" i="1" s="1"/>
  <c r="C851" i="1" s="1"/>
  <c r="C852" i="1" s="1"/>
  <c r="C853" i="1" s="1"/>
  <c r="C890" i="1"/>
  <c r="C891" i="1" s="1"/>
  <c r="C892" i="1" s="1"/>
  <c r="C893" i="1" s="1"/>
  <c r="C894" i="1" s="1"/>
  <c r="C895" i="1" s="1"/>
  <c r="C896" i="1" s="1"/>
  <c r="C897" i="1" s="1"/>
  <c r="C898" i="1" s="1"/>
  <c r="C899" i="1" s="1"/>
  <c r="C522" i="1" l="1"/>
  <c r="C523" i="1" s="1"/>
  <c r="C524" i="1" s="1"/>
  <c r="C854" i="1"/>
  <c r="C855" i="1" s="1"/>
  <c r="C856" i="1" s="1"/>
  <c r="C857" i="1" s="1"/>
  <c r="C858" i="1" s="1"/>
  <c r="C859" i="1" s="1"/>
  <c r="C860" i="1" s="1"/>
  <c r="C861" i="1" s="1"/>
  <c r="C862" i="1" s="1"/>
  <c r="C863" i="1" s="1"/>
  <c r="C864" i="1" s="1"/>
  <c r="C865" i="1" s="1"/>
  <c r="C866" i="1" s="1"/>
  <c r="C867" i="1" s="1"/>
  <c r="C868" i="1" s="1"/>
  <c r="C869" i="1" s="1"/>
  <c r="C870" i="1" s="1"/>
  <c r="C871" i="1" s="1"/>
  <c r="C872" i="1" s="1"/>
  <c r="C873" i="1" s="1"/>
  <c r="C874" i="1" s="1"/>
  <c r="C875" i="1" s="1"/>
  <c r="C876" i="1" s="1"/>
  <c r="C877" i="1" s="1"/>
  <c r="C878" i="1" s="1"/>
  <c r="C879" i="1" s="1"/>
  <c r="C880" i="1" s="1"/>
  <c r="C881" i="1" s="1"/>
  <c r="C882" i="1" s="1"/>
  <c r="C883" i="1" s="1"/>
  <c r="C884" i="1" s="1"/>
  <c r="C885" i="1" s="1"/>
  <c r="C886" i="1" s="1"/>
  <c r="C887" i="1" s="1"/>
  <c r="C888" i="1" s="1"/>
  <c r="C900" i="1"/>
  <c r="C901" i="1" s="1"/>
  <c r="C902" i="1" s="1"/>
  <c r="C903" i="1" s="1"/>
  <c r="C904" i="1" s="1"/>
  <c r="C905" i="1" s="1"/>
  <c r="C906" i="1" s="1"/>
  <c r="C907" i="1" s="1"/>
  <c r="C908" i="1" s="1"/>
  <c r="C909" i="1" s="1"/>
  <c r="C910" i="1" s="1"/>
  <c r="C911" i="1" s="1"/>
  <c r="C912" i="1" s="1"/>
  <c r="C913" i="1" s="1"/>
  <c r="C914" i="1" s="1"/>
  <c r="C915" i="1" s="1"/>
  <c r="C916" i="1" s="1"/>
  <c r="C917" i="1" s="1"/>
  <c r="C918" i="1" s="1"/>
  <c r="C919" i="1" s="1"/>
  <c r="C920" i="1" s="1"/>
  <c r="C921" i="1" s="1"/>
  <c r="C88" i="1"/>
  <c r="C89" i="1" s="1"/>
  <c r="C90" i="1" s="1"/>
  <c r="C91" i="1" s="1"/>
  <c r="C92" i="1" s="1"/>
  <c r="C93" i="1" s="1"/>
  <c r="C94" i="1" s="1"/>
  <c r="C95" i="1" s="1"/>
  <c r="C96" i="1" s="1"/>
  <c r="C97" i="1" s="1"/>
  <c r="C98" i="1" s="1"/>
  <c r="C99" i="1" s="1"/>
  <c r="C100" i="1" s="1"/>
  <c r="C101" i="1" s="1"/>
  <c r="C102" i="1" s="1"/>
  <c r="C103" i="1" s="1"/>
  <c r="C104" i="1" s="1"/>
  <c r="C105" i="1" s="1"/>
  <c r="C106" i="1" s="1"/>
  <c r="C107" i="1" s="1"/>
  <c r="C108" i="1" s="1"/>
  <c r="C109" i="1" l="1"/>
  <c r="C110" i="1" s="1"/>
  <c r="C111" i="1" s="1"/>
  <c r="C112" i="1" s="1"/>
  <c r="C113" i="1" s="1"/>
  <c r="C114" i="1" s="1"/>
  <c r="C115" i="1" s="1"/>
  <c r="C116" i="1" s="1"/>
  <c r="C117" i="1" s="1"/>
  <c r="C118" i="1" s="1"/>
  <c r="C119" i="1" s="1"/>
  <c r="C120" i="1" s="1"/>
  <c r="C121" i="1" s="1"/>
  <c r="C122" i="1" s="1"/>
  <c r="C123" i="1" s="1"/>
  <c r="C124" i="1" s="1"/>
  <c r="C651" i="1" l="1"/>
  <c r="C652" i="1" s="1"/>
  <c r="C653" i="1" s="1"/>
  <c r="C654" i="1" s="1"/>
  <c r="C655" i="1" s="1"/>
  <c r="C656" i="1" s="1"/>
  <c r="C657" i="1" s="1"/>
  <c r="C658" i="1" s="1"/>
  <c r="C659" i="1" s="1"/>
  <c r="C660" i="1" s="1"/>
  <c r="C661" i="1" s="1"/>
  <c r="C662" i="1" s="1"/>
  <c r="C663" i="1" s="1"/>
  <c r="C664" i="1" s="1"/>
  <c r="C665" i="1" s="1"/>
  <c r="C666" i="1" s="1"/>
  <c r="C667" i="1" s="1"/>
  <c r="C668" i="1" s="1"/>
  <c r="C669" i="1" s="1"/>
  <c r="C670" i="1" s="1"/>
  <c r="C671" i="1" s="1"/>
  <c r="C672" i="1" s="1"/>
  <c r="C673" i="1" s="1"/>
  <c r="C674" i="1" s="1"/>
  <c r="C675" i="1" s="1"/>
  <c r="C676" i="1" s="1"/>
  <c r="C677" i="1" s="1"/>
  <c r="C678" i="1" s="1"/>
  <c r="C679" i="1" s="1"/>
  <c r="C680" i="1" s="1"/>
  <c r="C681" i="1" s="1"/>
  <c r="C682" i="1" s="1"/>
  <c r="C683" i="1" s="1"/>
  <c r="C684" i="1" s="1"/>
  <c r="C685" i="1" s="1"/>
  <c r="C686" i="1" s="1"/>
  <c r="C687" i="1" s="1"/>
  <c r="C688" i="1" s="1"/>
  <c r="C689" i="1" s="1"/>
  <c r="C690" i="1" s="1"/>
  <c r="C562" i="1" l="1"/>
  <c r="C563" i="1" s="1"/>
  <c r="C564" i="1" s="1"/>
  <c r="C565" i="1" s="1"/>
  <c r="C566" i="1" s="1"/>
  <c r="C421" i="1"/>
  <c r="C422" i="1" s="1"/>
  <c r="C423" i="1" s="1"/>
  <c r="C424" i="1" s="1"/>
  <c r="C425" i="1" s="1"/>
  <c r="C426" i="1" s="1"/>
  <c r="C427" i="1" s="1"/>
  <c r="C428" i="1" s="1"/>
  <c r="C429" i="1" s="1"/>
  <c r="C430" i="1" s="1"/>
  <c r="C431" i="1" s="1"/>
  <c r="C567" i="1" l="1"/>
  <c r="C568" i="1" s="1"/>
  <c r="C569" i="1" s="1"/>
  <c r="C570" i="1" s="1"/>
  <c r="C571" i="1" s="1"/>
  <c r="C572" i="1" s="1"/>
  <c r="C573" i="1" s="1"/>
  <c r="C574" i="1" s="1"/>
  <c r="C575" i="1" s="1"/>
  <c r="C576" i="1" s="1"/>
  <c r="C577" i="1" s="1"/>
  <c r="C578" i="1" s="1"/>
  <c r="C579" i="1" s="1"/>
  <c r="C580" i="1" s="1"/>
  <c r="C432" i="1"/>
  <c r="C433" i="1" s="1"/>
  <c r="C434" i="1" s="1"/>
  <c r="C435" i="1" s="1"/>
  <c r="C436" i="1" s="1"/>
  <c r="C437" i="1" s="1"/>
  <c r="C438" i="1" s="1"/>
  <c r="C439" i="1" s="1"/>
  <c r="C440" i="1" s="1"/>
  <c r="C441" i="1" s="1"/>
  <c r="C442" i="1" s="1"/>
  <c r="C443" i="1" s="1"/>
  <c r="C444" i="1" s="1"/>
  <c r="C445" i="1" s="1"/>
  <c r="C446" i="1" s="1"/>
  <c r="C447" i="1" s="1"/>
  <c r="C448" i="1" s="1"/>
  <c r="C449" i="1" s="1"/>
  <c r="C450" i="1" s="1"/>
  <c r="C451" i="1" s="1"/>
  <c r="C452" i="1" s="1"/>
  <c r="C453" i="1" s="1"/>
  <c r="C454" i="1" s="1"/>
  <c r="C455" i="1" s="1"/>
  <c r="C236" i="1"/>
  <c r="C237" i="1" s="1"/>
  <c r="C238" i="1" s="1"/>
  <c r="C239" i="1" s="1"/>
  <c r="C240" i="1" s="1"/>
  <c r="C241" i="1" s="1"/>
  <c r="C242" i="1" s="1"/>
  <c r="C210" i="1"/>
  <c r="C211" i="1" s="1"/>
  <c r="C212" i="1" s="1"/>
  <c r="C213" i="1" s="1"/>
  <c r="C214" i="1" s="1"/>
  <c r="C215" i="1" s="1"/>
  <c r="C216" i="1" s="1"/>
  <c r="C217" i="1" s="1"/>
  <c r="C218" i="1" s="1"/>
  <c r="C243" i="1" l="1"/>
  <c r="C244" i="1" s="1"/>
  <c r="C245" i="1" s="1"/>
  <c r="C246" i="1" s="1"/>
  <c r="C247" i="1" s="1"/>
  <c r="C248" i="1" s="1"/>
  <c r="C249" i="1" s="1"/>
  <c r="C250" i="1" s="1"/>
  <c r="C251" i="1" s="1"/>
  <c r="C581" i="1"/>
  <c r="C582" i="1" s="1"/>
  <c r="C583" i="1" s="1"/>
  <c r="C584" i="1" s="1"/>
  <c r="C585" i="1" s="1"/>
  <c r="C586" i="1" s="1"/>
  <c r="C587" i="1" s="1"/>
  <c r="C729" i="1"/>
  <c r="C730" i="1" s="1"/>
  <c r="C731" i="1" s="1"/>
  <c r="C732" i="1" s="1"/>
  <c r="C733" i="1" s="1"/>
  <c r="C734" i="1" l="1"/>
  <c r="C735" i="1" s="1"/>
  <c r="C736" i="1" s="1"/>
  <c r="C737" i="1" s="1"/>
  <c r="C738" i="1" s="1"/>
  <c r="C220" i="1"/>
  <c r="C221" i="1" s="1"/>
  <c r="C222" i="1" s="1"/>
  <c r="C223" i="1" l="1"/>
  <c r="C224" i="1" s="1"/>
  <c r="C225" i="1" s="1"/>
  <c r="C226" i="1" s="1"/>
  <c r="C227" i="1" s="1"/>
  <c r="C228" i="1" s="1"/>
  <c r="C229" i="1" s="1"/>
  <c r="C230" i="1" s="1"/>
  <c r="C231" i="1" s="1"/>
  <c r="C232" i="1" s="1"/>
  <c r="C233" i="1" s="1"/>
  <c r="C234" i="1" s="1"/>
  <c r="C167" i="1"/>
  <c r="C168" i="1" s="1"/>
  <c r="C169" i="1" s="1"/>
  <c r="C170" i="1" s="1"/>
  <c r="C171" i="1" s="1"/>
  <c r="C172" i="1" s="1"/>
  <c r="C173" i="1" s="1"/>
  <c r="C174" i="1" l="1"/>
  <c r="C175" i="1" s="1"/>
  <c r="C176" i="1" s="1"/>
  <c r="C177" i="1" s="1"/>
  <c r="C178" i="1" s="1"/>
  <c r="C179" i="1" s="1"/>
  <c r="C180" i="1" s="1"/>
  <c r="C181" i="1" s="1"/>
  <c r="C182" i="1" s="1"/>
  <c r="C183" i="1" s="1"/>
  <c r="C184" i="1" s="1"/>
  <c r="C185" i="1" s="1"/>
  <c r="C186" i="1" s="1"/>
  <c r="C187" i="1" s="1"/>
  <c r="C188" i="1" s="1"/>
  <c r="C189" i="1" s="1"/>
  <c r="C190" i="1" s="1"/>
  <c r="C191" i="1" s="1"/>
  <c r="C192" i="1" s="1"/>
  <c r="C193" i="1" s="1"/>
  <c r="C194" i="1" s="1"/>
  <c r="C195" i="1" s="1"/>
  <c r="C196" i="1" s="1"/>
  <c r="C197" i="1" s="1"/>
  <c r="C198" i="1" s="1"/>
  <c r="C199" i="1" s="1"/>
  <c r="C200" i="1" s="1"/>
  <c r="C201" i="1" s="1"/>
  <c r="C202" i="1" s="1"/>
  <c r="C203" i="1" s="1"/>
  <c r="C204" i="1" s="1"/>
  <c r="C205" i="1" s="1"/>
  <c r="C206" i="1" s="1"/>
  <c r="C207" i="1" s="1"/>
  <c r="C208" i="1" s="1"/>
  <c r="C5" i="1"/>
  <c r="C6" i="1" s="1"/>
  <c r="C7" i="1" s="1"/>
  <c r="C8" i="1" s="1"/>
  <c r="C9" i="1" s="1"/>
  <c r="C10" i="1" s="1"/>
  <c r="C11" i="1" s="1"/>
  <c r="C12" i="1" s="1"/>
  <c r="C13" i="1" s="1"/>
  <c r="C14" i="1" s="1"/>
  <c r="C15" i="1" s="1"/>
  <c r="C16" i="1" s="1"/>
  <c r="C457" i="1" l="1"/>
  <c r="C458" i="1" s="1"/>
  <c r="C459" i="1" s="1"/>
  <c r="C460" i="1" s="1"/>
  <c r="C461" i="1" s="1"/>
  <c r="C462" i="1" s="1"/>
  <c r="C463" i="1" s="1"/>
  <c r="C464" i="1" s="1"/>
  <c r="C465" i="1" s="1"/>
  <c r="C466" i="1" s="1"/>
  <c r="C467" i="1" s="1"/>
  <c r="C468" i="1" s="1"/>
  <c r="C469" i="1" s="1"/>
  <c r="C470" i="1" s="1"/>
  <c r="C471" i="1" s="1"/>
  <c r="C472" i="1" s="1"/>
  <c r="C473" i="1" s="1"/>
  <c r="C474" i="1" s="1"/>
  <c r="C475" i="1" s="1"/>
  <c r="C476" i="1" s="1"/>
  <c r="C477" i="1" s="1"/>
  <c r="C478" i="1" s="1"/>
  <c r="C479" i="1" s="1"/>
  <c r="C480" i="1" s="1"/>
  <c r="C481" i="1" s="1"/>
  <c r="C482" i="1" s="1"/>
  <c r="C483" i="1" s="1"/>
  <c r="C948" i="1" l="1"/>
  <c r="C949" i="1" l="1"/>
  <c r="C950" i="1" s="1"/>
  <c r="C951" i="1" s="1"/>
  <c r="C952" i="1" s="1"/>
  <c r="C953" i="1" s="1"/>
  <c r="C954" i="1" s="1"/>
  <c r="C955" i="1" s="1"/>
  <c r="C956" i="1" s="1"/>
  <c r="C957" i="1" s="1"/>
  <c r="C958" i="1" s="1"/>
  <c r="C959" i="1" s="1"/>
  <c r="C960" i="1" s="1"/>
  <c r="C961" i="1" s="1"/>
  <c r="C962" i="1" s="1"/>
  <c r="C963" i="1" s="1"/>
  <c r="C964" i="1" s="1"/>
  <c r="C965" i="1" s="1"/>
  <c r="C966" i="1" s="1"/>
  <c r="C967" i="1" s="1"/>
  <c r="C968" i="1" s="1"/>
  <c r="C969" i="1" s="1"/>
  <c r="C970" i="1" s="1"/>
  <c r="C971" i="1" s="1"/>
  <c r="C972" i="1" s="1"/>
  <c r="C973" i="1" s="1"/>
  <c r="C526" i="1"/>
  <c r="C527" i="1" s="1"/>
  <c r="C528" i="1" s="1"/>
  <c r="C529" i="1" s="1"/>
  <c r="C530" i="1" s="1"/>
  <c r="C531" i="1" s="1"/>
  <c r="C532" i="1" s="1"/>
  <c r="C533" i="1" s="1"/>
  <c r="C534" i="1" s="1"/>
  <c r="C535" i="1" s="1"/>
  <c r="C536" i="1" s="1"/>
  <c r="C537" i="1" s="1"/>
  <c r="C538" i="1" s="1"/>
  <c r="C539" i="1" s="1"/>
  <c r="C540" i="1" s="1"/>
  <c r="C541" i="1" s="1"/>
  <c r="C542" i="1" s="1"/>
  <c r="C543" i="1" s="1"/>
  <c r="C544" i="1" s="1"/>
  <c r="C545" i="1" s="1"/>
  <c r="C126" i="1" l="1"/>
  <c r="C127" i="1" s="1"/>
  <c r="C128" i="1" s="1"/>
  <c r="C129" i="1" s="1"/>
  <c r="C130" i="1" s="1"/>
  <c r="C131" i="1" s="1"/>
  <c r="C132" i="1" s="1"/>
  <c r="C133" i="1" s="1"/>
  <c r="C134" i="1" s="1"/>
  <c r="C135" i="1" s="1"/>
  <c r="C136" i="1" s="1"/>
  <c r="C137" i="1" s="1"/>
  <c r="C138" i="1" s="1"/>
  <c r="C139" i="1" s="1"/>
  <c r="C140" i="1" s="1"/>
  <c r="C141" i="1" s="1"/>
  <c r="C142" i="1" l="1"/>
  <c r="C143" i="1" s="1"/>
  <c r="C144" i="1" s="1"/>
  <c r="C145" i="1" s="1"/>
  <c r="C146" i="1" s="1"/>
  <c r="C147" i="1" s="1"/>
  <c r="C148" i="1" s="1"/>
  <c r="C149" i="1" s="1"/>
  <c r="C150" i="1" s="1"/>
  <c r="C151" i="1" s="1"/>
  <c r="C152" i="1" s="1"/>
  <c r="C153" i="1" s="1"/>
  <c r="C154" i="1" s="1"/>
  <c r="C155" i="1" s="1"/>
  <c r="C156" i="1" s="1"/>
  <c r="C157" i="1" s="1"/>
  <c r="C158" i="1" s="1"/>
  <c r="C159" i="1" s="1"/>
  <c r="C160" i="1" s="1"/>
  <c r="C161" i="1" s="1"/>
  <c r="C162" i="1" s="1"/>
  <c r="C163" i="1" s="1"/>
  <c r="C164" i="1" s="1"/>
  <c r="C165" i="1" s="1"/>
  <c r="C59" i="1"/>
  <c r="C60" i="1" s="1"/>
  <c r="C61" i="1" s="1"/>
  <c r="C62" i="1" s="1"/>
  <c r="C63" i="1" s="1"/>
  <c r="C64" i="1" s="1"/>
  <c r="C65" i="1" s="1"/>
  <c r="C66" i="1" s="1"/>
  <c r="C67" i="1" s="1"/>
  <c r="C1057" i="1"/>
  <c r="C1058" i="1" s="1"/>
  <c r="C1059" i="1" s="1"/>
  <c r="C1060" i="1" s="1"/>
  <c r="C1061" i="1" s="1"/>
  <c r="C1062" i="1" s="1"/>
  <c r="C68" i="1" l="1"/>
  <c r="C69" i="1" s="1"/>
  <c r="C70" i="1" s="1"/>
  <c r="C71" i="1" s="1"/>
  <c r="C72" i="1" s="1"/>
  <c r="C73" i="1" s="1"/>
  <c r="C74" i="1" s="1"/>
  <c r="C75" i="1" s="1"/>
  <c r="C76" i="1" s="1"/>
  <c r="C77" i="1" s="1"/>
  <c r="C78" i="1" s="1"/>
  <c r="C79" i="1" s="1"/>
  <c r="C80" i="1" s="1"/>
  <c r="C81" i="1" s="1"/>
  <c r="C82" i="1" s="1"/>
  <c r="C83" i="1" s="1"/>
  <c r="C84" i="1" s="1"/>
  <c r="C85" i="1" s="1"/>
  <c r="C86" i="1" s="1"/>
  <c r="C998" i="1"/>
  <c r="C999" i="1" s="1"/>
  <c r="C1000" i="1" s="1"/>
  <c r="C1001" i="1" s="1"/>
  <c r="C1002" i="1" s="1"/>
  <c r="C1003" i="1" s="1"/>
  <c r="C1004" i="1" s="1"/>
  <c r="C1005" i="1" s="1"/>
  <c r="C1006" i="1" s="1"/>
  <c r="C1007" i="1" s="1"/>
  <c r="C1008" i="1" s="1"/>
  <c r="C1009" i="1" s="1"/>
  <c r="C1010" i="1" s="1"/>
  <c r="C1011" i="1" s="1"/>
  <c r="C1012" i="1" s="1"/>
  <c r="C1013" i="1" s="1"/>
  <c r="C1014" i="1" s="1"/>
  <c r="C1015" i="1" s="1"/>
  <c r="C1016" i="1" s="1"/>
  <c r="C1017" i="1" s="1"/>
  <c r="C1018" i="1" s="1"/>
  <c r="C1019" i="1" s="1"/>
  <c r="C1020" i="1" s="1"/>
  <c r="C1021" i="1" s="1"/>
  <c r="C1022" i="1" s="1"/>
  <c r="C1023" i="1" s="1"/>
  <c r="C1024" i="1" s="1"/>
  <c r="C1025" i="1" s="1"/>
  <c r="C1026" i="1" s="1"/>
  <c r="C1027" i="1" s="1"/>
  <c r="C1028" i="1" s="1"/>
  <c r="C1029" i="1" s="1"/>
  <c r="C1030" i="1" s="1"/>
  <c r="C1031" i="1" s="1"/>
  <c r="C1032" i="1" s="1"/>
  <c r="C1033" i="1" s="1"/>
  <c r="C1034" i="1" s="1"/>
  <c r="C1035" i="1" s="1"/>
  <c r="C1036" i="1" s="1"/>
  <c r="C1037" i="1" s="1"/>
  <c r="C1038" i="1" s="1"/>
  <c r="C1039" i="1" s="1"/>
  <c r="C1040" i="1" s="1"/>
  <c r="C1041" i="1" s="1"/>
  <c r="C1042" i="1" s="1"/>
  <c r="C1043" i="1" s="1"/>
  <c r="C1044" i="1" s="1"/>
  <c r="C1045" i="1" s="1"/>
  <c r="C1046" i="1" s="1"/>
  <c r="C1047" i="1" s="1"/>
  <c r="C1048" i="1" s="1"/>
  <c r="C1049" i="1" s="1"/>
  <c r="C1050" i="1" s="1"/>
  <c r="C1051" i="1" s="1"/>
  <c r="C1052" i="1" s="1"/>
  <c r="C1053" i="1" s="1"/>
  <c r="C1054" i="1" s="1"/>
  <c r="C1055" i="1" s="1"/>
  <c r="C927" i="1"/>
  <c r="C928" i="1" s="1"/>
  <c r="C929" i="1" s="1"/>
  <c r="C930" i="1" s="1"/>
  <c r="C931" i="1" s="1"/>
  <c r="C932" i="1" s="1"/>
  <c r="C933" i="1" s="1"/>
  <c r="C934" i="1" s="1"/>
  <c r="C935" i="1" s="1"/>
  <c r="C936" i="1" s="1"/>
  <c r="C937" i="1" s="1"/>
  <c r="C938" i="1" s="1"/>
  <c r="C939" i="1" s="1"/>
  <c r="C940" i="1" s="1"/>
  <c r="C941" i="1" s="1"/>
  <c r="C942" i="1" s="1"/>
  <c r="C692" i="1" l="1"/>
  <c r="C693" i="1" s="1"/>
  <c r="C694" i="1" s="1"/>
  <c r="C695" i="1" s="1"/>
  <c r="C696" i="1" s="1"/>
  <c r="C697" i="1" s="1"/>
  <c r="C698" i="1" s="1"/>
  <c r="C699" i="1" s="1"/>
  <c r="C700" i="1" s="1"/>
  <c r="C701" i="1" s="1"/>
  <c r="C702" i="1" s="1"/>
  <c r="C703" i="1" s="1"/>
  <c r="C704" i="1" s="1"/>
  <c r="C705" i="1" s="1"/>
  <c r="C706" i="1" s="1"/>
  <c r="C707" i="1" l="1"/>
  <c r="C708" i="1" s="1"/>
  <c r="C709" i="1" s="1"/>
  <c r="C710" i="1" s="1"/>
  <c r="C711" i="1" s="1"/>
  <c r="C712" i="1" s="1"/>
  <c r="C713" i="1" s="1"/>
  <c r="C714" i="1" s="1"/>
  <c r="C715" i="1" s="1"/>
  <c r="C716" i="1" s="1"/>
  <c r="C717" i="1" s="1"/>
  <c r="C718" i="1" s="1"/>
  <c r="C719" i="1" s="1"/>
  <c r="C720" i="1" s="1"/>
  <c r="C721" i="1" s="1"/>
  <c r="C722" i="1" s="1"/>
  <c r="C723" i="1" s="1"/>
  <c r="C724" i="1" s="1"/>
  <c r="C725" i="1" s="1"/>
  <c r="C726" i="1" s="1"/>
  <c r="C727" i="1" s="1"/>
  <c r="C18" i="1" l="1"/>
  <c r="C19" i="1" s="1"/>
  <c r="C20" i="1" s="1"/>
  <c r="C21" i="1" s="1"/>
  <c r="C22" i="1" s="1"/>
  <c r="C23" i="1" s="1"/>
  <c r="C24" i="1" s="1"/>
  <c r="C25" i="1" s="1"/>
  <c r="C26" i="1" s="1"/>
  <c r="C27" i="1" s="1"/>
  <c r="C28" i="1" s="1"/>
  <c r="C29" i="1" s="1"/>
  <c r="C30" i="1" s="1"/>
  <c r="C31" i="1" s="1"/>
  <c r="C32" i="1" s="1"/>
  <c r="C33" i="1" s="1"/>
  <c r="C34" i="1" s="1"/>
  <c r="C35" i="1" s="1"/>
  <c r="C36" i="1" s="1"/>
  <c r="C37" i="1" s="1"/>
  <c r="C38" i="1" s="1"/>
  <c r="C39" i="1" s="1"/>
  <c r="C40" i="1" s="1"/>
  <c r="C41" i="1" s="1"/>
  <c r="C42" i="1" s="1"/>
  <c r="C43" i="1" s="1"/>
  <c r="C44" i="1" s="1"/>
  <c r="C45" i="1" s="1"/>
  <c r="C46" i="1" s="1"/>
  <c r="C47" i="1" s="1"/>
  <c r="C48" i="1" s="1"/>
  <c r="C49" i="1" s="1"/>
  <c r="C351" i="1"/>
  <c r="C352" i="1" s="1"/>
  <c r="C353" i="1" s="1"/>
  <c r="C354" i="1" s="1"/>
  <c r="C355" i="1" s="1"/>
  <c r="C356" i="1" s="1"/>
  <c r="C357" i="1" s="1"/>
  <c r="C358" i="1" s="1"/>
  <c r="C359" i="1" s="1"/>
  <c r="C360" i="1" s="1"/>
  <c r="C361" i="1" s="1"/>
  <c r="C362" i="1" s="1"/>
  <c r="C363" i="1" s="1"/>
  <c r="C364" i="1" s="1"/>
  <c r="C365" i="1" s="1"/>
  <c r="C366" i="1" s="1"/>
  <c r="C367" i="1" s="1"/>
  <c r="C368" i="1" s="1"/>
  <c r="C369" i="1" s="1"/>
  <c r="C370" i="1" s="1"/>
  <c r="C371" i="1" s="1"/>
  <c r="C372" i="1" s="1"/>
  <c r="C373" i="1" s="1"/>
  <c r="C374" i="1" s="1"/>
  <c r="C375" i="1" s="1"/>
  <c r="C376" i="1" s="1"/>
  <c r="C50" i="1" l="1"/>
  <c r="C51" i="1" s="1"/>
  <c r="C52" i="1" s="1"/>
  <c r="C53" i="1" s="1"/>
  <c r="C54" i="1" s="1"/>
  <c r="C55" i="1" s="1"/>
  <c r="C56" i="1" s="1"/>
  <c r="C57" i="1" s="1"/>
  <c r="C377" i="1"/>
  <c r="C378" i="1" s="1"/>
  <c r="C379" i="1" s="1"/>
  <c r="C380" i="1" s="1"/>
  <c r="C381" i="1" s="1"/>
  <c r="C382" i="1" s="1"/>
  <c r="C383" i="1" s="1"/>
  <c r="C384" i="1" s="1"/>
  <c r="C385" i="1" s="1"/>
  <c r="C386" i="1" s="1"/>
  <c r="C387" i="1" s="1"/>
  <c r="C388" i="1" s="1"/>
  <c r="C389" i="1" s="1"/>
  <c r="C390" i="1" s="1"/>
  <c r="C391" i="1" s="1"/>
  <c r="C392" i="1" s="1"/>
  <c r="C393" i="1" s="1"/>
  <c r="C394" i="1" s="1"/>
  <c r="C395" i="1" s="1"/>
  <c r="C396" i="1" s="1"/>
  <c r="C397" i="1" s="1"/>
  <c r="C398" i="1" s="1"/>
  <c r="C399" i="1" s="1"/>
  <c r="C400" i="1" s="1"/>
  <c r="C401" i="1" s="1"/>
  <c r="C402" i="1" s="1"/>
  <c r="C403" i="1" s="1"/>
  <c r="C404" i="1" s="1"/>
  <c r="C405" i="1" s="1"/>
  <c r="C406" i="1" l="1"/>
  <c r="C407" i="1" s="1"/>
  <c r="C408" i="1" s="1"/>
  <c r="C409" i="1" s="1"/>
  <c r="C410" i="1" s="1"/>
  <c r="C411" i="1" s="1"/>
  <c r="C412" i="1" s="1"/>
  <c r="C413" i="1" s="1"/>
  <c r="C414" i="1" s="1"/>
  <c r="C415" i="1" s="1"/>
  <c r="C416" i="1" s="1"/>
  <c r="C417" i="1" s="1"/>
  <c r="C418" i="1" s="1"/>
  <c r="C419" i="1" s="1"/>
  <c r="C589" i="1" l="1"/>
  <c r="C767" i="1"/>
  <c r="C768" i="1" s="1"/>
  <c r="C769" i="1" s="1"/>
  <c r="C770" i="1" s="1"/>
  <c r="C771" i="1" s="1"/>
  <c r="C772" i="1" s="1"/>
  <c r="C773" i="1" s="1"/>
  <c r="C774" i="1" s="1"/>
  <c r="C775" i="1" s="1"/>
  <c r="C776" i="1" s="1"/>
  <c r="C777" i="1" s="1"/>
  <c r="C778" i="1" s="1"/>
  <c r="C779" i="1" s="1"/>
  <c r="C780" i="1" s="1"/>
  <c r="C781" i="1" s="1"/>
  <c r="C782" i="1" s="1"/>
  <c r="C783" i="1" s="1"/>
  <c r="C784" i="1" s="1"/>
  <c r="C785" i="1" s="1"/>
  <c r="C786" i="1" s="1"/>
  <c r="C787" i="1" s="1"/>
  <c r="C788" i="1" s="1"/>
  <c r="C789" i="1" s="1"/>
  <c r="C790" i="1" s="1"/>
  <c r="C791" i="1" s="1"/>
  <c r="C792" i="1" s="1"/>
  <c r="C793" i="1" s="1"/>
  <c r="C794" i="1" s="1"/>
  <c r="C795" i="1" s="1"/>
  <c r="C796" i="1" s="1"/>
  <c r="C797" i="1" s="1"/>
  <c r="C798" i="1" s="1"/>
  <c r="C799" i="1" s="1"/>
  <c r="C800" i="1" s="1"/>
  <c r="C801" i="1" s="1"/>
  <c r="C325" i="1"/>
  <c r="C326" i="1" s="1"/>
  <c r="C327" i="1" s="1"/>
  <c r="C328" i="1" s="1"/>
  <c r="C329" i="1" s="1"/>
  <c r="C330" i="1" s="1"/>
  <c r="C331" i="1" s="1"/>
  <c r="C332" i="1" l="1"/>
  <c r="C333" i="1" s="1"/>
  <c r="C334" i="1" s="1"/>
  <c r="C335" i="1" s="1"/>
  <c r="C336" i="1" s="1"/>
  <c r="C337" i="1" s="1"/>
  <c r="C338" i="1" s="1"/>
  <c r="C339" i="1" s="1"/>
  <c r="C340" i="1" s="1"/>
  <c r="C341" i="1" s="1"/>
  <c r="C342" i="1" s="1"/>
  <c r="C343" i="1" s="1"/>
  <c r="C344" i="1" s="1"/>
  <c r="C345" i="1" s="1"/>
  <c r="C346" i="1" s="1"/>
  <c r="C347" i="1" s="1"/>
  <c r="C348" i="1" s="1"/>
  <c r="C349" i="1" s="1"/>
  <c r="C590" i="1"/>
  <c r="C591" i="1" s="1"/>
  <c r="C592" i="1" s="1"/>
  <c r="C593" i="1" s="1"/>
  <c r="C594" i="1" s="1"/>
  <c r="C595" i="1" s="1"/>
  <c r="C596" i="1" s="1"/>
  <c r="C597" i="1" s="1"/>
  <c r="C598" i="1" s="1"/>
  <c r="C599" i="1" s="1"/>
  <c r="C600" i="1" s="1"/>
  <c r="C601" i="1" s="1"/>
  <c r="C602" i="1" s="1"/>
  <c r="C603" i="1" s="1"/>
  <c r="C604" i="1" s="1"/>
  <c r="C605" i="1" s="1"/>
  <c r="C606" i="1" s="1"/>
  <c r="C607" i="1" s="1"/>
  <c r="C608" i="1" s="1"/>
  <c r="C609" i="1" s="1"/>
  <c r="C610" i="1" s="1"/>
  <c r="C611" i="1" s="1"/>
  <c r="C612" i="1" s="1"/>
  <c r="C613" i="1" s="1"/>
  <c r="C614" i="1" s="1"/>
  <c r="C615" i="1" s="1"/>
  <c r="C616" i="1" s="1"/>
  <c r="C617" i="1" s="1"/>
  <c r="C618" i="1" s="1"/>
  <c r="C619" i="1" s="1"/>
  <c r="C620" i="1" s="1"/>
  <c r="C621" i="1" s="1"/>
  <c r="C622" i="1" s="1"/>
  <c r="C623" i="1" s="1"/>
  <c r="C624" i="1" s="1"/>
  <c r="C625" i="1" s="1"/>
  <c r="C626" i="1" s="1"/>
  <c r="C627" i="1" s="1"/>
  <c r="C628" i="1" s="1"/>
  <c r="C629" i="1" s="1"/>
  <c r="C630" i="1" s="1"/>
  <c r="C631" i="1" s="1"/>
  <c r="C632" i="1" s="1"/>
  <c r="C633" i="1" s="1"/>
  <c r="C634" i="1" l="1"/>
  <c r="C635" i="1" s="1"/>
  <c r="C636" i="1" s="1"/>
  <c r="C637" i="1" s="1"/>
  <c r="C638" i="1" s="1"/>
  <c r="C639" i="1" s="1"/>
  <c r="C640" i="1" s="1"/>
  <c r="C641" i="1" s="1"/>
  <c r="C642" i="1" s="1"/>
  <c r="C643" i="1" s="1"/>
  <c r="C644" i="1" s="1"/>
  <c r="C645" i="1" s="1"/>
  <c r="C646" i="1" s="1"/>
  <c r="C647" i="1" s="1"/>
  <c r="C648" i="1" s="1"/>
  <c r="C649" i="1" s="1"/>
</calcChain>
</file>

<file path=xl/sharedStrings.xml><?xml version="1.0" encoding="utf-8"?>
<sst xmlns="http://schemas.openxmlformats.org/spreadsheetml/2006/main" count="2998" uniqueCount="2406">
  <si>
    <t>Year</t>
  </si>
  <si>
    <t>Author</t>
  </si>
  <si>
    <t>Burke</t>
  </si>
  <si>
    <t>Title</t>
  </si>
  <si>
    <t>Ice in space: surface science investigations of the thermal desorption of model interstellar ices on dust grain analogue surfaces</t>
  </si>
  <si>
    <t>Review</t>
  </si>
  <si>
    <t>Methods</t>
  </si>
  <si>
    <t>TPD</t>
  </si>
  <si>
    <t>RAIRS</t>
  </si>
  <si>
    <t>(Simulations)</t>
  </si>
  <si>
    <t>1 % of total mass</t>
  </si>
  <si>
    <t>material: silicates, oxides, carbonaceous</t>
  </si>
  <si>
    <t>ASW dominant ice phase</t>
  </si>
  <si>
    <t>(X-ray diffraction)</t>
  </si>
  <si>
    <t>ASW formation</t>
  </si>
  <si>
    <t>ice phases</t>
  </si>
  <si>
    <t>conditions</t>
  </si>
  <si>
    <t>dust grains</t>
  </si>
  <si>
    <t>ice</t>
  </si>
  <si>
    <t>&lt; 130 K</t>
  </si>
  <si>
    <t>10 K: high-density ASW</t>
  </si>
  <si>
    <t xml:space="preserve">38 - 68 K: low-density ASW (less porous than at 10 K) </t>
  </si>
  <si>
    <t>136 K: glass transition (liquid-like)</t>
  </si>
  <si>
    <t>170 K: hexagonal ice</t>
  </si>
  <si>
    <t>ice I also detected in many astrophysical environments</t>
  </si>
  <si>
    <t>probe molecules</t>
  </si>
  <si>
    <t>porosity</t>
  </si>
  <si>
    <t>porosity &amp; ice phase controlled by deposition angle, deposition T, themal history of ice &amp; subtrate</t>
  </si>
  <si>
    <t>dangling bonds at surface provide range of preferential sites for adsorption</t>
  </si>
  <si>
    <t>transmission IR spectroscopy</t>
  </si>
  <si>
    <t>TPD with probe molecules:</t>
  </si>
  <si>
    <t>ASW controls desorption of volatiles</t>
  </si>
  <si>
    <t>RAIRS:</t>
  </si>
  <si>
    <t>136/140/146/158/160 K: crystallisation</t>
  </si>
  <si>
    <r>
      <t>60 - 70 %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</t>
    </r>
  </si>
  <si>
    <r>
      <t>adsorption/desorption of various molecules (H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), TPD, 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 xml:space="preserve"> stimulated desorption of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: surface of ASW films highly porous</t>
    </r>
  </si>
  <si>
    <r>
      <t xml:space="preserve">size: 1 nm - 1 </t>
    </r>
    <r>
      <rPr>
        <sz val="11"/>
        <rFont val="Calibri"/>
        <family val="2"/>
      </rPr>
      <t>μm</t>
    </r>
  </si>
  <si>
    <r>
      <t>166 K: desorption of I</t>
    </r>
    <r>
      <rPr>
        <vertAlign val="subscript"/>
        <sz val="11"/>
        <rFont val="Calibri"/>
        <family val="2"/>
        <scheme val="minor"/>
      </rPr>
      <t>c</t>
    </r>
  </si>
  <si>
    <r>
      <t>(e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>-diffraction)</t>
    </r>
  </si>
  <si>
    <r>
      <t>172 K: desorption of I</t>
    </r>
    <r>
      <rPr>
        <vertAlign val="subscript"/>
        <sz val="11"/>
        <rFont val="Calibri"/>
        <family val="2"/>
        <scheme val="minor"/>
      </rPr>
      <t>h</t>
    </r>
  </si>
  <si>
    <t>Structure, spectra, and mobility of low-pressure ices: Ice I, amorphous solid water, and clathrate hydrates at T &lt; 150 K</t>
  </si>
  <si>
    <t>Devlin</t>
  </si>
  <si>
    <t>molecular clouds:</t>
  </si>
  <si>
    <t>ISM / extraterrestrial</t>
  </si>
  <si>
    <t>10 - 150 K</t>
  </si>
  <si>
    <t>0 - 1 bar</t>
  </si>
  <si>
    <t>possible presence of other molecules</t>
  </si>
  <si>
    <t>ASW (compact or microporous)</t>
  </si>
  <si>
    <t>crystalline: ice I (hexagonal or cubic)</t>
  </si>
  <si>
    <r>
      <t>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is always stable phase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at T &lt; 273 K</t>
    </r>
  </si>
  <si>
    <r>
      <t>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commonly forms and exists at T &lt; 180 K</t>
    </r>
  </si>
  <si>
    <r>
      <t>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is metastable w.r.t.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by 50 J/mol</t>
    </r>
  </si>
  <si>
    <t>solid water forms tetrahedral structures:</t>
  </si>
  <si>
    <t>ice I surface:</t>
  </si>
  <si>
    <t>comparison of lab and astronomical spectra often reveal close analogy with p-ASW</t>
  </si>
  <si>
    <t>number density and mobility of Bjerrum defects decreases rapidly with decreasing T</t>
  </si>
  <si>
    <t>each O atom has four nearest-neighbour O atoms</t>
  </si>
  <si>
    <t>with a single H atom between each Oxygen pair</t>
  </si>
  <si>
    <t>Bjerrum defects:</t>
  </si>
  <si>
    <t>D-defect: two H atoms between two O atoms</t>
  </si>
  <si>
    <t>L-defect: no H atoms between two O atoms</t>
  </si>
  <si>
    <r>
      <t xml:space="preserve">orientational relaxation of ice requires </t>
    </r>
    <r>
      <rPr>
        <sz val="11"/>
        <rFont val="Calibri"/>
        <family val="2"/>
      </rPr>
      <t>≈ 1 h @ 140 K</t>
    </r>
  </si>
  <si>
    <t>50 % of surface sites: dangling H/O molecules (= defects)</t>
  </si>
  <si>
    <t>=&gt; more reactive &amp; more mobile</t>
  </si>
  <si>
    <t>ion defects:</t>
  </si>
  <si>
    <t>move by proton hopping</t>
  </si>
  <si>
    <t>move by turning of molecules: activation energy 50 kJ/mol</t>
  </si>
  <si>
    <r>
      <t>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</t>
    </r>
    <r>
      <rPr>
        <vertAlign val="superscript"/>
        <sz val="11"/>
        <rFont val="Calibri"/>
        <family val="2"/>
        <scheme val="minor"/>
      </rPr>
      <t>+</t>
    </r>
    <r>
      <rPr>
        <sz val="11"/>
        <rFont val="Calibri"/>
        <family val="2"/>
        <scheme val="minor"/>
      </rPr>
      <t xml:space="preserve"> immobilized in shallow traps @ T &lt; 100 K</t>
    </r>
  </si>
  <si>
    <r>
      <t>onset of proton hopping: 135 K (pure ice) / 110 K (H</t>
    </r>
    <r>
      <rPr>
        <vertAlign val="superscript"/>
        <sz val="11"/>
        <rFont val="Calibri"/>
        <family val="2"/>
        <scheme val="minor"/>
      </rPr>
      <t>+</t>
    </r>
    <r>
      <rPr>
        <sz val="11"/>
        <rFont val="Calibri"/>
        <family val="2"/>
        <scheme val="minor"/>
      </rPr>
      <t xml:space="preserve"> enriched)</t>
    </r>
  </si>
  <si>
    <t>ice XI: proton-ordered ice</t>
  </si>
  <si>
    <t>stable form of ice @ T &lt; 72 K</t>
  </si>
  <si>
    <t>relaxation not observed on timesales of years, but may be possible over very long periods</t>
  </si>
  <si>
    <t>spectroscopy</t>
  </si>
  <si>
    <t>theoretical studies</t>
  </si>
  <si>
    <r>
      <t>OCS: decrease in CO band intensity at 136 ASW-I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phase transition</t>
    </r>
  </si>
  <si>
    <t>OCS on top of ASW: trapped within ASW until 145 K (volcano desorption)</t>
  </si>
  <si>
    <r>
      <t>two distinct CH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OH within ice (one -&gt; co-desorption, one -&gt; desorps prior to crystallisation (probably at glass transition))</t>
    </r>
  </si>
  <si>
    <r>
      <t>CH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OH: ASW ice grown at 98 K not sufficiently porous to modify adsorption on ASW w.r.t to substrate, volcano desorption during crystallisation at 146 K, co-desorption with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at 166 K and with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at 172 K</t>
    </r>
  </si>
  <si>
    <t>intermixing between ices during annealing -&gt; desorption of volatiles deposited on ASW changed w.r.t. deposition on substrate</t>
  </si>
  <si>
    <t>volcano desorption: ascribed to entrapment of probe molecule at grain boundaries during ASW to ice I transition</t>
  </si>
  <si>
    <t>molecular size plays important role in diffusion mechanism</t>
  </si>
  <si>
    <r>
      <t>CO: T &lt; 70 K: desorption competes with surface diffusion, 30 - 80 K: phase transition -&gt; partial pore collapse (entrapment of probe molecule), 140 K: volcano desoprtion during crystallisation, 170 K: co-desorption with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/ transition to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>)</t>
    </r>
  </si>
  <si>
    <t>determined from surface area measurements</t>
  </si>
  <si>
    <t>=&gt; microporous ice with nanometer-sized pores</t>
  </si>
  <si>
    <t>10 K deposits of p-ASW irreverisbly change upon heating</t>
  </si>
  <si>
    <t>=&gt; form c-ASW near 130 K</t>
  </si>
  <si>
    <t>ASW:</t>
  </si>
  <si>
    <t>p-ASW is high-energy structure with weaker H bonds</t>
  </si>
  <si>
    <t>IR spectra change from water-like to ice-like during annealing</t>
  </si>
  <si>
    <t>annealing complete at 130 K</t>
  </si>
  <si>
    <t>irreversible crystallisation near 140 K</t>
  </si>
  <si>
    <t>debate whether transition is to liquid from of water or to ASW with orientational motion (connecting numerous near-degenerate structures)</t>
  </si>
  <si>
    <t>glass transition near 135 K (also for ice I)</t>
  </si>
  <si>
    <t>isotopic scrambling</t>
  </si>
  <si>
    <t>rapid diffusion near 155 K (from isotopic scrambling)</t>
  </si>
  <si>
    <t>no evidence of translational diffusion @ T &lt; 125 K on timescales of 1 day</t>
  </si>
  <si>
    <t>defects in ASW may function similar to those in ice I</t>
  </si>
  <si>
    <t>orientational diffusion of ASW @ 115 K occurs at the same rate as for ice I @ 140 K (consistent with higher concentration of defects)</t>
  </si>
  <si>
    <t>surface</t>
  </si>
  <si>
    <t>surface area determined form IR spectra</t>
  </si>
  <si>
    <t>simulations of large ASW cluster growth indicate highly convoluted surfaces with incipient pore structure, range of water ring sizes &amp; coordination numbers, bent H bonds, high intrinsic density</t>
  </si>
  <si>
    <r>
      <t>titration with small molecules (e.g.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) indicated &gt; 10 % of ice water molecules were at pore surfaces (p-ASW grown @ T &lt; 30 K)</t>
    </r>
  </si>
  <si>
    <t>2-coordinated sites decrease when warming in 30 - 60 K range</t>
  </si>
  <si>
    <t>3-coordinated sites decrease when warming in 60 - 120 K range</t>
  </si>
  <si>
    <t>density</t>
  </si>
  <si>
    <t>intrinsic density (bulk ice only)</t>
  </si>
  <si>
    <t>global density (including pores)</t>
  </si>
  <si>
    <t>two different density concepts are applicable to porous ice:</t>
  </si>
  <si>
    <r>
      <t>p-ASW has higher intrisic but lower global density than c-ASW (from computer simulations &amp; 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>-diffraction)</t>
    </r>
  </si>
  <si>
    <r>
      <t>4-coordinated surface molecules have IR bands shifted w.r.t. 4-coordinated bulk molecules (2500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w.r.t. 2400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>)</t>
    </r>
  </si>
  <si>
    <t>pore collapse visible in spectrum when annealing 12 - 120 K</t>
  </si>
  <si>
    <t>temperatures at which molecules access entire pore-surface of p-ASW:</t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</si>
  <si>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: </t>
    </r>
    <r>
      <rPr>
        <sz val="11"/>
        <rFont val="Calibri"/>
        <family val="2"/>
      </rPr>
      <t>≤ 12 K</t>
    </r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</si>
  <si>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:    18</t>
    </r>
    <r>
      <rPr>
        <sz val="11"/>
        <rFont val="Calibri"/>
        <family val="2"/>
      </rPr>
      <t xml:space="preserve"> K</t>
    </r>
  </si>
  <si>
    <r>
      <t>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:    2</t>
    </r>
    <r>
      <rPr>
        <sz val="11"/>
        <rFont val="Calibri"/>
        <family val="2"/>
      </rPr>
      <t>2 K</t>
    </r>
  </si>
  <si>
    <r>
      <t xml:space="preserve">CO:   </t>
    </r>
    <r>
      <rPr>
        <sz val="11"/>
        <rFont val="Calibri"/>
        <family val="2"/>
      </rPr>
      <t>28 K</t>
    </r>
  </si>
  <si>
    <r>
      <t>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:  34</t>
    </r>
    <r>
      <rPr>
        <sz val="11"/>
        <rFont val="Calibri"/>
        <family val="2"/>
      </rPr>
      <t xml:space="preserve"> K</t>
    </r>
  </si>
  <si>
    <r>
      <t>CF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: </t>
    </r>
    <r>
      <rPr>
        <sz val="11"/>
        <rFont val="Calibri"/>
        <family val="2"/>
      </rPr>
      <t xml:space="preserve">  54 K</t>
    </r>
  </si>
  <si>
    <t>SO2 HCN, NH3 do not readily access pores at any temperature</t>
  </si>
  <si>
    <t>partial pore collapse cuts off probe molecule access to pores @ T &gt; 90 K</t>
  </si>
  <si>
    <t>this limitation can be sidestepped by premixing probe molecule with water vapour before deposition</t>
  </si>
  <si>
    <t>higher concentrations cause structural modification resulting in increased ice surface</t>
  </si>
  <si>
    <t>simulations revealed three types of surface sites in nanopores:</t>
  </si>
  <si>
    <t>dangling-O (2-coordinated O), dangling-H, s-4 (surface 4-coordinated O)</t>
  </si>
  <si>
    <t>if surfaces are saturated with small probe molecule at low T:</t>
  </si>
  <si>
    <t>warming &lt; 90 K =&gt; escape of probe as pores collapse</t>
  </si>
  <si>
    <t>&gt; 90 K =&gt; remaining probe trapped in pores until crystallisation</t>
  </si>
  <si>
    <t>onset of rotational diffusion of surface water molecules: 60 K</t>
  </si>
  <si>
    <r>
      <t>(identified from spectra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/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mixed ices =&gt; defect movement converts them to HDO)</t>
    </r>
  </si>
  <si>
    <t>differently structured ASW deposits form under different conditions defined by:</t>
  </si>
  <si>
    <t>substrate temperature</t>
  </si>
  <si>
    <t>flow temperature</t>
  </si>
  <si>
    <t>flow rate</t>
  </si>
  <si>
    <t>flow source configuration</t>
  </si>
  <si>
    <t>deposit thickness</t>
  </si>
  <si>
    <t>substrate character</t>
  </si>
  <si>
    <t>presence /absence of carrier gas / adsorbate vapour</t>
  </si>
  <si>
    <t>impact angle</t>
  </si>
  <si>
    <t>large incident angles =&gt; high porosity, normal impact =&gt; no porosity</t>
  </si>
  <si>
    <t>p-ASW samples formed at normal impact have relatively high intrinsic density (may be less than intrinsic density of highly porous ice)</t>
  </si>
  <si>
    <t>electron diffraction experiments measure intrinsic density</t>
  </si>
  <si>
    <t>past literature: confusion, because difference between intrinsic &amp; global density was not noted</t>
  </si>
  <si>
    <r>
      <t xml:space="preserve">sometimes sample &gt; 1 </t>
    </r>
    <r>
      <rPr>
        <sz val="11"/>
        <rFont val="Calibri"/>
        <family val="2"/>
      </rPr>
      <t>μm detached from substrate (often salt window)</t>
    </r>
  </si>
  <si>
    <t xml:space="preserve">tendency to detach increases with lower deposition T </t>
  </si>
  <si>
    <t>attributed to high surface energy (increasing with porosity of p-ASW)</t>
  </si>
  <si>
    <t>Baragiola</t>
  </si>
  <si>
    <t>Water ice on outer solar system surfaces: Basic properties and radiation effects</t>
  </si>
  <si>
    <t>ASW most abundant form of water in universe</t>
  </si>
  <si>
    <t>coexists with other condensed gases</t>
  </si>
  <si>
    <t xml:space="preserve"> is principal constituent of many satellite &amp; ring surfaces</t>
  </si>
  <si>
    <r>
      <t>solar system: vapour-deposited ice (ASW or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>)</t>
    </r>
  </si>
  <si>
    <t>is mixed with mineral grains</t>
  </si>
  <si>
    <t>energetic impacts induce many effects on ice surface:</t>
  </si>
  <si>
    <t>chemical reactions, electrostatic charging, lattice damage, desorption &amp; evaporation</t>
  </si>
  <si>
    <t>some of these alter appearance of surface</t>
  </si>
  <si>
    <t>vapour-deposition</t>
  </si>
  <si>
    <r>
      <t>pore dimensions (</t>
    </r>
    <r>
      <rPr>
        <sz val="11"/>
        <rFont val="Calibri"/>
        <family val="2"/>
      </rPr>
      <t>≈ 2 nm</t>
    </r>
    <r>
      <rPr>
        <sz val="11"/>
        <rFont val="Calibri"/>
        <family val="2"/>
        <scheme val="minor"/>
      </rPr>
      <t xml:space="preserve">) are smaller than optical wavelengths </t>
    </r>
  </si>
  <si>
    <t>=&gt; microporosity does not contribute to optical scattering</t>
  </si>
  <si>
    <t>IR spectra</t>
  </si>
  <si>
    <t>affects most other ice properties</t>
  </si>
  <si>
    <t>microporosity:</t>
  </si>
  <si>
    <t>produces large effective surface areas for gas absorption</t>
  </si>
  <si>
    <r>
      <t>up to several 100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 for ice grown @ T &lt; 100 K</t>
    </r>
  </si>
  <si>
    <t>=&gt; fresh p-ASW surface acts like high-capacity vacuum pump</t>
  </si>
  <si>
    <t>=&gt; contamination (depending on ambient conditions)</t>
  </si>
  <si>
    <r>
      <t>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>-microscopy</t>
    </r>
  </si>
  <si>
    <t>X-ray diffraction</t>
  </si>
  <si>
    <t>neutron diffraction</t>
  </si>
  <si>
    <t>contamination often not analysed (or mentioned) in literature</t>
  </si>
  <si>
    <t>contamination can affect properties of ASW deposits</t>
  </si>
  <si>
    <r>
      <t xml:space="preserve">lab: contamination proportional to </t>
    </r>
    <r>
      <rPr>
        <i/>
        <sz val="11"/>
        <color theme="5"/>
        <rFont val="Calibri"/>
        <family val="2"/>
        <scheme val="minor"/>
      </rPr>
      <t>P</t>
    </r>
    <r>
      <rPr>
        <sz val="11"/>
        <color theme="5"/>
        <rFont val="Calibri"/>
        <family val="2"/>
      </rPr>
      <t>∙</t>
    </r>
    <r>
      <rPr>
        <i/>
        <sz val="11"/>
        <color theme="5"/>
        <rFont val="Calibri"/>
        <family val="2"/>
        <scheme val="minor"/>
      </rPr>
      <t>t/d</t>
    </r>
  </si>
  <si>
    <r>
      <rPr>
        <i/>
        <sz val="11"/>
        <color theme="5"/>
        <rFont val="Calibri"/>
        <family val="2"/>
        <scheme val="minor"/>
      </rPr>
      <t>P</t>
    </r>
    <r>
      <rPr>
        <sz val="11"/>
        <color theme="5"/>
        <rFont val="Calibri"/>
        <family val="2"/>
        <scheme val="minor"/>
      </rPr>
      <t xml:space="preserve"> = pressure, </t>
    </r>
    <r>
      <rPr>
        <i/>
        <sz val="11"/>
        <color theme="5"/>
        <rFont val="Calibri"/>
        <family val="2"/>
        <scheme val="minor"/>
      </rPr>
      <t>t</t>
    </r>
    <r>
      <rPr>
        <sz val="11"/>
        <color theme="5"/>
        <rFont val="Calibri"/>
        <family val="2"/>
        <scheme val="minor"/>
      </rPr>
      <t xml:space="preserve"> = exposure time, </t>
    </r>
    <r>
      <rPr>
        <i/>
        <sz val="11"/>
        <color theme="5"/>
        <rFont val="Calibri"/>
        <family val="2"/>
        <scheme val="minor"/>
      </rPr>
      <t>d</t>
    </r>
    <r>
      <rPr>
        <sz val="11"/>
        <color theme="5"/>
        <rFont val="Calibri"/>
        <family val="2"/>
        <scheme val="minor"/>
      </rPr>
      <t xml:space="preserve"> = ice thickness</t>
    </r>
  </si>
  <si>
    <t>temperature is main factor determining crystallographic phase of ice vapour deposited at low pressure</t>
  </si>
  <si>
    <r>
      <t>T &gt; 190 K: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(common on Earth)</t>
    </r>
  </si>
  <si>
    <r>
      <t>135 - 190 K: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</si>
  <si>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r>
      <t>converts to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if warmed above 160 - 200 K</t>
    </r>
  </si>
  <si>
    <t>lacking long range crystalline order while keeping local tetrahedral ordering</t>
  </si>
  <si>
    <r>
      <t>converts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at rate depending on temperature</t>
    </r>
  </si>
  <si>
    <r>
      <t>phase transitions ASW -&gt;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&amp;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-&gt;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are irreversible</t>
    </r>
  </si>
  <si>
    <t>phase will depend on thermal history</t>
  </si>
  <si>
    <t xml:space="preserve">T &lt; 130 K: low (intrinsic) density ASW </t>
  </si>
  <si>
    <r>
      <t>ρ = 0.94 g/cm</t>
    </r>
    <r>
      <rPr>
        <vertAlign val="superscript"/>
        <sz val="11"/>
        <rFont val="Calibri"/>
        <family val="2"/>
      </rPr>
      <t>3</t>
    </r>
    <r>
      <rPr>
        <sz val="11"/>
        <rFont val="Calibri"/>
        <family val="2"/>
      </rPr>
      <t xml:space="preserve"> (intrinsic)</t>
    </r>
  </si>
  <si>
    <r>
      <t>ρ = 1.1 g/cm</t>
    </r>
    <r>
      <rPr>
        <vertAlign val="superscript"/>
        <sz val="11"/>
        <rFont val="Calibri"/>
        <family val="2"/>
      </rPr>
      <t>3</t>
    </r>
    <r>
      <rPr>
        <sz val="11"/>
        <rFont val="Calibri"/>
        <family val="2"/>
      </rPr>
      <t xml:space="preserve"> (intrinsic)</t>
    </r>
  </si>
  <si>
    <r>
      <t xml:space="preserve">transforms to low-density ASW at </t>
    </r>
    <r>
      <rPr>
        <sz val="11"/>
        <rFont val="Calibri"/>
        <family val="2"/>
      </rPr>
      <t>≈ 114 K</t>
    </r>
  </si>
  <si>
    <t>it is likely that continuum of amorphous phases forms</t>
  </si>
  <si>
    <t>different findings:</t>
  </si>
  <si>
    <t xml:space="preserve"> T &lt; 110 K:</t>
  </si>
  <si>
    <t>low deposition rates form ASW</t>
  </si>
  <si>
    <t>critical deposition rate seems to depend on experiment</t>
  </si>
  <si>
    <r>
      <t>heat of condensation (1 monolayer/second: 8.4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W/cm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) too low to be explanation</t>
    </r>
  </si>
  <si>
    <t>possible explanation: contaminations distort latttice structure</t>
  </si>
  <si>
    <r>
      <t xml:space="preserve">highest T at which ASW was deposited: 145 K (1.5 </t>
    </r>
    <r>
      <rPr>
        <sz val="11"/>
        <rFont val="Calibri"/>
        <family val="2"/>
      </rPr>
      <t>μm/h)</t>
    </r>
  </si>
  <si>
    <t>ASW deposits contain embedded crystalline grains (amount depends on T)</t>
  </si>
  <si>
    <t>Moore et al. 1994 deposited crystalline ice @ 20 K on silicate grains</t>
  </si>
  <si>
    <r>
      <t>ρ = 1.31 g/cm</t>
    </r>
    <r>
      <rPr>
        <vertAlign val="superscript"/>
        <sz val="11"/>
        <rFont val="Calibri"/>
        <family val="2"/>
      </rPr>
      <t>3</t>
    </r>
  </si>
  <si>
    <r>
      <t>pressurisation of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forms HDA (high denisty amorphous ice)</t>
    </r>
  </si>
  <si>
    <t>pressure release then forms LDA (low density amorphous ice)</t>
  </si>
  <si>
    <r>
      <t>ρ = 1.17 g/cm</t>
    </r>
    <r>
      <rPr>
        <vertAlign val="superscript"/>
        <sz val="11"/>
        <rFont val="Calibri"/>
        <family val="2"/>
      </rPr>
      <t>3</t>
    </r>
  </si>
  <si>
    <t>T &lt; 10/20 K: high (intrisic) density ASW</t>
  </si>
  <si>
    <t>no direct comparion made between HDA &amp; high density ASW formed @ T &lt; 20 K so far</t>
  </si>
  <si>
    <t>phase transitions do not occur at certain temperature, but continuously over T-range =&gt; depend on heating rate</t>
  </si>
  <si>
    <t>in typical laboratory timescales, ASW will crystallise @ T &gt; 125 K</t>
  </si>
  <si>
    <r>
      <t xml:space="preserve">activation energy for crystalisation: </t>
    </r>
    <r>
      <rPr>
        <sz val="11"/>
        <rFont val="Calibri"/>
        <family val="2"/>
      </rPr>
      <t>≈ 0.4 eV</t>
    </r>
  </si>
  <si>
    <r>
      <t>several reports that ASW does not crystallise completely in T-range 130 - 150 K, in very thin films ASW exists inside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above nominal crystallisation temperature</t>
    </r>
  </si>
  <si>
    <r>
      <t>but sublimation values fall to those expected for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at </t>
    </r>
    <r>
      <rPr>
        <sz val="11"/>
        <rFont val="Calibri"/>
        <family val="2"/>
      </rPr>
      <t>≈ 140 K</t>
    </r>
  </si>
  <si>
    <r>
      <t xml:space="preserve">O-H stretch band (3.1 </t>
    </r>
    <r>
      <rPr>
        <sz val="11"/>
        <rFont val="Calibri"/>
        <family val="2"/>
      </rPr>
      <t>μm) widened by microporosity (&amp; by proton-disorder)</t>
    </r>
  </si>
  <si>
    <t>proposed reason for microporosity:</t>
  </si>
  <si>
    <t>but, similar structure can be modelled by "hit &amp; stick" mechanism</t>
  </si>
  <si>
    <t>porosity increases with increasing impact angle</t>
  </si>
  <si>
    <t>intrinsic density derived from O-O distances (X-ray diffraction)</t>
  </si>
  <si>
    <t>optical measurements yield global density (including pores)</t>
  </si>
  <si>
    <t>optical</t>
  </si>
  <si>
    <t>gas absorption</t>
  </si>
  <si>
    <t>determination of microporosity:</t>
  </si>
  <si>
    <t xml:space="preserve"> IR reflectance spectra</t>
  </si>
  <si>
    <t>from density of ice film</t>
  </si>
  <si>
    <t>from refraction index (Lorentz-Lorenz relation)</t>
  </si>
  <si>
    <t>gas absorption in pores connected to outside</t>
  </si>
  <si>
    <t>absorbed gas amounts yield surface area =&gt; unless film is very thin or rough, this is mostly pore surface</t>
  </si>
  <si>
    <t>closed pores invisble that way</t>
  </si>
  <si>
    <t>TPD shows similar behaviour for co- / on top deposition of probe molecules</t>
  </si>
  <si>
    <t xml:space="preserve">desorption of probe occurs in distinct peaks </t>
  </si>
  <si>
    <t>many peaks related to phase transformations</t>
  </si>
  <si>
    <t>absorption isotherm</t>
  </si>
  <si>
    <r>
      <t>high deposition rates form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</si>
  <si>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r>
      <t>e.g.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: when concentration of probe is </t>
    </r>
    <r>
      <rPr>
        <sz val="11"/>
        <rFont val="Calibri"/>
        <family val="2"/>
      </rPr>
      <t>≤ 10 mol % results are the same</t>
    </r>
  </si>
  <si>
    <t>incoming molecules attach preferentially to dangling bonds (sticking out of surface) =&gt; form increasingly long surface protrusions</t>
  </si>
  <si>
    <r>
      <t xml:space="preserve">O-H vibrational stretch in dangling bonds =&gt; sharp absorption at 2.71 </t>
    </r>
    <r>
      <rPr>
        <sz val="11"/>
        <rFont val="Calibri"/>
        <family val="2"/>
      </rPr>
      <t>μm</t>
    </r>
  </si>
  <si>
    <r>
      <t>=&gt; e</t>
    </r>
    <r>
      <rPr>
        <vertAlign val="superscript"/>
        <sz val="11"/>
        <color theme="5"/>
        <rFont val="Calibri"/>
        <family val="2"/>
        <scheme val="minor"/>
      </rPr>
      <t>-</t>
    </r>
    <r>
      <rPr>
        <sz val="11"/>
        <color theme="5"/>
        <rFont val="Calibri"/>
        <family val="2"/>
        <scheme val="minor"/>
      </rPr>
      <t>-microscopy, X-ray &amp; neutron diffraction very susceptible to contamination (thin films)</t>
    </r>
  </si>
  <si>
    <t>=&gt; collapse of nanopores leads to evolution of continuous random network with 4-coordinated molecules</t>
  </si>
  <si>
    <t>IR bands produced by surfaces of nanopores are indicative of the nature of surface sites</t>
  </si>
  <si>
    <r>
      <t>surface molecule bands for p-ASW are broader  &amp; less well defined =&gt; only d-H (3697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>) &amp; d-O (3570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>) bands shift visibly when coated with weak adsorbate</t>
    </r>
  </si>
  <si>
    <t>simulations &amp; spectra identified exceptionally large surface area for p-ASW grown @ T &lt; 30 K, characterized by both 2 &amp; 3-coordinated dangling H molecules</t>
  </si>
  <si>
    <t>absorption isotherm studies yield pore size</t>
  </si>
  <si>
    <t>small fraction of pores wider than 2 nm</t>
  </si>
  <si>
    <r>
      <t>most pores are only a few molecular diameters wide (from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/ Ar absorption in ASW</t>
    </r>
  </si>
  <si>
    <r>
      <t>but more peaks than ASW -&gt;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/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-&gt;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transitions</t>
    </r>
  </si>
  <si>
    <t>peak positions depend on heating rate</t>
  </si>
  <si>
    <t>effective surface area for gas absorption increases with increasing incident angle during deposition (consistent with increased porosity)</t>
  </si>
  <si>
    <t>with increasing deposition T, open porosity decreases strongly</t>
  </si>
  <si>
    <r>
      <t xml:space="preserve">dangling bonds already diminish @ T </t>
    </r>
    <r>
      <rPr>
        <sz val="11"/>
        <rFont val="Calibri"/>
        <family val="2"/>
      </rPr>
      <t>≥ 60 K during heating</t>
    </r>
  </si>
  <si>
    <t>ice grown @ 90 K showed no open porosity (gas absorption)</t>
  </si>
  <si>
    <t>=&gt; gas absorption &amp; dangling OH indicate thes pores are closed to gas access through surface @ T &gt; 60 K</t>
  </si>
  <si>
    <t>annealing below 115 K not well understood (diffusion insignificant)</t>
  </si>
  <si>
    <t>OH IR band narrows &amp; shifts irreversibly</t>
  </si>
  <si>
    <t>changes in X-ray diffraction</t>
  </si>
  <si>
    <r>
      <t xml:space="preserve">positron annihilation techniques show that </t>
    </r>
    <r>
      <rPr>
        <sz val="11"/>
        <rFont val="Calibri"/>
        <family val="2"/>
      </rPr>
      <t>≈ 1.7 nm cavities in ASW disappear or coalesce at 100 K, but some persist even after warming past crystallisation</t>
    </r>
  </si>
  <si>
    <r>
      <t xml:space="preserve">surface area for absortion decreased by </t>
    </r>
    <r>
      <rPr>
        <sz val="11"/>
        <rFont val="Calibri"/>
        <family val="2"/>
      </rPr>
      <t>≈ 90 % when 10 - 20 K ASW was heated to 122 K</t>
    </r>
  </si>
  <si>
    <t>ice grown and held at 77 K: slow decrease of absorption area with time</t>
  </si>
  <si>
    <t>micropores are not affected until 80 K and disappear only @ 120 K</t>
  </si>
  <si>
    <t>combined methane absorption &amp; IR spectroscopy (Horimoto 2002)</t>
  </si>
  <si>
    <t>internal friction of ASW</t>
  </si>
  <si>
    <t>decrease of internal ASW friction between 20 and 84 K is linked to reduction of porosity and reduction of local atomic disorder</t>
  </si>
  <si>
    <t>ices grown or annealed near crystallisation T still contain porosity of 0.05 - 0.1 (void fraction) whileinternal area for gas absorption is lower by more than factor 10 w.r.t. ice that has not been heated above 60 - 80 K</t>
  </si>
  <si>
    <t>annealing closes pores to the ouside =&gt; inaccessible from surface</t>
  </si>
  <si>
    <r>
      <t xml:space="preserve">sublimation of ASW </t>
    </r>
    <r>
      <rPr>
        <sz val="11"/>
        <rFont val="Calibri"/>
        <family val="2"/>
      </rPr>
      <t>≈ 10</t>
    </r>
    <r>
      <rPr>
        <vertAlign val="superscript"/>
        <sz val="11"/>
        <rFont val="Calibri"/>
        <family val="2"/>
      </rPr>
      <t>2</t>
    </r>
    <r>
      <rPr>
        <sz val="11"/>
        <rFont val="Calibri"/>
        <family val="2"/>
      </rPr>
      <t xml:space="preserve"> higher than for I</t>
    </r>
    <r>
      <rPr>
        <vertAlign val="subscript"/>
        <sz val="11"/>
        <rFont val="Calibri"/>
        <family val="2"/>
      </rPr>
      <t>c</t>
    </r>
  </si>
  <si>
    <t>sublimation of ASW depends on growth conditions</t>
  </si>
  <si>
    <t>sublimation of ASW heated @ 1 K/min shows max @ 135 K</t>
  </si>
  <si>
    <r>
      <t>ASW can be crystallised @ T &gt; 110 K by hig-energy ions or 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 xml:space="preserve"> </t>
    </r>
  </si>
  <si>
    <r>
      <t>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can be amorphisized at low T by energetic ions &amp; UV light</t>
    </r>
  </si>
  <si>
    <t>Malenkov</t>
  </si>
  <si>
    <t>Liquid water and ices: understanding the structure and physical properties</t>
  </si>
  <si>
    <t>Computer simulation</t>
  </si>
  <si>
    <t>Lab/simulation results</t>
  </si>
  <si>
    <t>15 ice modifications:</t>
  </si>
  <si>
    <r>
      <t>9 distinct crystalline modifications containing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</si>
  <si>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1 crystalline modification (ice X) contains H and O atoms or ions</t>
  </si>
  <si>
    <r>
      <t>3 of them are metastable (ices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>, IV, XII)</t>
    </r>
  </si>
  <si>
    <t>many modifications can exist as metastable phases beyond their fields of stability</t>
  </si>
  <si>
    <t>probe molecule diffusion determined from shift of dangling-H IR bands</t>
  </si>
  <si>
    <t>if artificial overpressure keeps probe molecule population in pores high, annealing forms clathrate hydrate of enclosed molecule instead of evaporation</t>
  </si>
  <si>
    <t>diffusion coefficient of water in dense regions of the netwrok is lower than in loose regions, but increase of density of the entire network increases the diffusion coefficient</t>
  </si>
  <si>
    <t>can be explained from pressure dependences of melting temperature and of homogeneous nucleation temperature</t>
  </si>
  <si>
    <t>author's idea: structure of amorphous phases is not reduced to a set of radial distribution functions, but can be described as a structure of crystals in terms of particluar arrangement of atoms or molecules</t>
  </si>
  <si>
    <t>Bernal &amp; Fowler 1933: Ice is a crystal w.r.t. O atom positions and a glas  w.r.t. H atom positions</t>
  </si>
  <si>
    <t>2. on each line connecting nearest O atoms there is only one H atom</t>
  </si>
  <si>
    <t>1. two H atoms are near each O atom</t>
  </si>
  <si>
    <t>Bernal-Fowler rules: (for ideal crystals)</t>
  </si>
  <si>
    <t>Defects:</t>
  </si>
  <si>
    <r>
      <t>Violation of rule 1. =&gt; formation of 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</t>
    </r>
    <r>
      <rPr>
        <vertAlign val="superscript"/>
        <sz val="11"/>
        <rFont val="Calibri"/>
        <family val="2"/>
        <scheme val="minor"/>
      </rPr>
      <t>+</t>
    </r>
    <r>
      <rPr>
        <sz val="11"/>
        <rFont val="Calibri"/>
        <family val="2"/>
        <scheme val="minor"/>
      </rPr>
      <t xml:space="preserve"> and OH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 xml:space="preserve"> ions</t>
    </r>
  </si>
  <si>
    <t>Violation of rule 2. =&gt; L and D Bjerrum defects</t>
  </si>
  <si>
    <t>L defect: no proton on the bond</t>
  </si>
  <si>
    <t>D defect: two protons between pair of O atoms</t>
  </si>
  <si>
    <t>all molecules are involved in four hydrogen bonds:</t>
  </si>
  <si>
    <r>
      <t>in ices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>,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>, XI, VII, and VIII the bonds are directed towards vertices of regular tetrahedra in other modifications these tetrahedra are distorted</t>
    </r>
  </si>
  <si>
    <r>
      <t>Ice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>:</t>
    </r>
  </si>
  <si>
    <t>all particles involved in hexagonal rings</t>
  </si>
  <si>
    <r>
      <t xml:space="preserve">2/3 of rings in chair formation (  </t>
    </r>
    <r>
      <rPr>
        <sz val="11"/>
        <rFont val="Calibri"/>
        <family val="2"/>
      </rPr>
      <t>͟|  ͟</t>
    </r>
    <r>
      <rPr>
        <sz val="1"/>
        <rFont val="Calibri"/>
        <family val="2"/>
      </rPr>
      <t xml:space="preserve"> </t>
    </r>
    <r>
      <rPr>
        <sz val="11"/>
        <rFont val="Calibri"/>
        <family val="2"/>
      </rPr>
      <t xml:space="preserve">   hexagonal axis)</t>
    </r>
  </si>
  <si>
    <t>1/3 of rings in boat formation (  ||   heaxgonal axis)</t>
  </si>
  <si>
    <r>
      <t>Ice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>:</t>
    </r>
  </si>
  <si>
    <t>all rings in chair formation</t>
  </si>
  <si>
    <r>
      <t>=&gt; cavities in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structure smaller than in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structure</t>
    </r>
  </si>
  <si>
    <r>
      <t>Ice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>,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>, and ASW:</t>
    </r>
  </si>
  <si>
    <t>weak hydrogen bonds =&gt; O-H only slightly longer and H-O-H angle only slightly greater than in vapour</t>
  </si>
  <si>
    <t>Tetrahedricity index:</t>
  </si>
  <si>
    <t xml:space="preserve">            i=1   j=i+1</t>
  </si>
  <si>
    <r>
      <t xml:space="preserve">T =   </t>
    </r>
    <r>
      <rPr>
        <sz val="16"/>
        <rFont val="Calibri"/>
        <family val="2"/>
      </rPr>
      <t>Σ</t>
    </r>
    <r>
      <rPr>
        <sz val="11"/>
        <rFont val="Calibri"/>
        <family val="2"/>
      </rPr>
      <t xml:space="preserve">    </t>
    </r>
    <r>
      <rPr>
        <sz val="16"/>
        <rFont val="Calibri"/>
        <family val="2"/>
      </rPr>
      <t>Σ</t>
    </r>
    <r>
      <rPr>
        <sz val="11"/>
        <rFont val="Calibri"/>
        <family val="2"/>
      </rPr>
      <t xml:space="preserve"> (l</t>
    </r>
    <r>
      <rPr>
        <vertAlign val="subscript"/>
        <sz val="11"/>
        <rFont val="Calibri"/>
        <family val="2"/>
      </rPr>
      <t>i</t>
    </r>
    <r>
      <rPr>
        <sz val="11"/>
        <rFont val="Calibri"/>
        <family val="2"/>
      </rPr>
      <t xml:space="preserve"> - l</t>
    </r>
    <r>
      <rPr>
        <vertAlign val="subscript"/>
        <sz val="11"/>
        <rFont val="Calibri"/>
        <family val="2"/>
      </rPr>
      <t>j</t>
    </r>
    <r>
      <rPr>
        <sz val="11"/>
        <rFont val="Calibri"/>
        <family val="2"/>
      </rPr>
      <t>)</t>
    </r>
    <r>
      <rPr>
        <vertAlign val="superscript"/>
        <sz val="11"/>
        <rFont val="Calibri"/>
        <family val="2"/>
      </rPr>
      <t>2</t>
    </r>
    <r>
      <rPr>
        <sz val="11"/>
        <rFont val="Calibri"/>
        <family val="2"/>
      </rPr>
      <t xml:space="preserve"> / (15 </t>
    </r>
    <r>
      <rPr>
        <sz val="16"/>
        <rFont val="Calibri"/>
        <family val="2"/>
      </rPr>
      <t>‹</t>
    </r>
    <r>
      <rPr>
        <sz val="11"/>
        <rFont val="Calibri"/>
        <family val="2"/>
      </rPr>
      <t>l</t>
    </r>
    <r>
      <rPr>
        <sz val="16"/>
        <rFont val="Calibri"/>
        <family val="2"/>
      </rPr>
      <t>›</t>
    </r>
    <r>
      <rPr>
        <vertAlign val="superscript"/>
        <sz val="11"/>
        <rFont val="Calibri"/>
        <family val="2"/>
      </rPr>
      <t>2</t>
    </r>
    <r>
      <rPr>
        <sz val="11"/>
        <rFont val="Calibri"/>
        <family val="2"/>
      </rPr>
      <t>)</t>
    </r>
  </si>
  <si>
    <t xml:space="preserve">              5         6</t>
  </si>
  <si>
    <r>
      <t>l</t>
    </r>
    <r>
      <rPr>
        <vertAlign val="subscript"/>
        <sz val="11"/>
        <rFont val="Calibri"/>
        <family val="2"/>
        <scheme val="minor"/>
      </rPr>
      <t>i</t>
    </r>
    <r>
      <rPr>
        <sz val="11"/>
        <rFont val="Calibri"/>
        <family val="2"/>
        <scheme val="minor"/>
      </rPr>
      <t xml:space="preserve"> and l</t>
    </r>
    <r>
      <rPr>
        <vertAlign val="subscript"/>
        <sz val="11"/>
        <rFont val="Calibri"/>
        <family val="2"/>
        <scheme val="minor"/>
      </rPr>
      <t>j</t>
    </r>
    <r>
      <rPr>
        <sz val="11"/>
        <rFont val="Calibri"/>
        <family val="2"/>
        <scheme val="minor"/>
      </rPr>
      <t xml:space="preserve"> = edges of tetahedron with O atom whose T is calculated in the centre</t>
    </r>
  </si>
  <si>
    <r>
      <rPr>
        <sz val="16"/>
        <rFont val="Calibri"/>
        <family val="2"/>
      </rPr>
      <t>‹</t>
    </r>
    <r>
      <rPr>
        <sz val="11"/>
        <rFont val="Calibri"/>
        <family val="2"/>
      </rPr>
      <t>l</t>
    </r>
    <r>
      <rPr>
        <sz val="16"/>
        <rFont val="Calibri"/>
        <family val="2"/>
      </rPr>
      <t>›</t>
    </r>
    <r>
      <rPr>
        <sz val="11"/>
        <rFont val="Calibri"/>
        <family val="2"/>
      </rPr>
      <t xml:space="preserve"> = average length of edges of this tetrahedron</t>
    </r>
  </si>
  <si>
    <t>ideal tetrahedron has T = 0, higher T = more distorted</t>
  </si>
  <si>
    <r>
      <t>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and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>: T close to 0</t>
    </r>
  </si>
  <si>
    <t>only form of ice which is stable a ambient &amp; low pressure</t>
  </si>
  <si>
    <r>
      <t>once formed, it does not transform into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or XI when cooled</t>
    </r>
  </si>
  <si>
    <r>
      <t>crystallises from water vapour when deposited on cold (</t>
    </r>
    <r>
      <rPr>
        <sz val="11"/>
        <rFont val="Calibri"/>
        <family val="2"/>
      </rPr>
      <t>≈ 170 K) metal surface</t>
    </r>
  </si>
  <si>
    <t>can also be obtained by rapid cooling of microdroplet emulsions and by freezing water in microporous materials</t>
  </si>
  <si>
    <t>This paper also has a paragraph on quasi-liquid layers.</t>
  </si>
  <si>
    <t>atomic force measurements</t>
  </si>
  <si>
    <t>structure of non-crystalline phases has neither symmetry nor periodicity =&gt; rather unexpressive radial distribution functions in diffraction studies</t>
  </si>
  <si>
    <t>radial distribution functions based on lists of coordinates</t>
  </si>
  <si>
    <t>statistical treatment yields "I-structures" (instantaneous)</t>
  </si>
  <si>
    <t>diffraction experiments yield "V-structures" (vibrationally averaged in time and space)</t>
  </si>
  <si>
    <t>inherent structure = structure of configuration corresponding to nearest potential energy minimum in configurational space</t>
  </si>
  <si>
    <t>polyamorphism = amorphous polymorphism</t>
  </si>
  <si>
    <r>
      <t>transitions between low and high density forms occur without serious changes of interactions between atoms (individuality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 and weak hydrogen bonds are retained)</t>
    </r>
  </si>
  <si>
    <t>condensation of water vapour on cold surface</t>
  </si>
  <si>
    <r>
      <t>pressure-induced amorphisation of I</t>
    </r>
    <r>
      <rPr>
        <vertAlign val="subscript"/>
        <sz val="11"/>
        <rFont val="Calibri"/>
        <family val="2"/>
        <scheme val="minor"/>
      </rPr>
      <t>h</t>
    </r>
  </si>
  <si>
    <t>10 K deposition shows different X-ray diffraction pattern than 77 K deposition</t>
  </si>
  <si>
    <r>
      <t>density of 10 K ice  1.1 g/cm</t>
    </r>
    <r>
      <rPr>
        <vertAlign val="superscript"/>
        <sz val="11"/>
        <rFont val="Calibri"/>
        <family val="2"/>
        <scheme val="minor"/>
      </rPr>
      <t>3</t>
    </r>
  </si>
  <si>
    <r>
      <t>density of 77 K ice  0.94 g/cm</t>
    </r>
    <r>
      <rPr>
        <vertAlign val="superscript"/>
        <sz val="11"/>
        <rFont val="Calibri"/>
        <family val="2"/>
        <scheme val="minor"/>
      </rPr>
      <t>3</t>
    </r>
  </si>
  <si>
    <t>no transition between low and high density form was ever observed</t>
  </si>
  <si>
    <t>vitrification of liquid water in the course of cooling</t>
  </si>
  <si>
    <t>several (impossible to say how many) amorphous ice modifications (all metastable)</t>
  </si>
  <si>
    <t>amplitude of oscillations increases with decreasing density of surrounding molecules</t>
  </si>
  <si>
    <t>diffusion/mobility</t>
  </si>
  <si>
    <r>
      <t>melting temperature T</t>
    </r>
    <r>
      <rPr>
        <vertAlign val="subscript"/>
        <sz val="11"/>
        <rFont val="Calibri"/>
        <family val="2"/>
        <scheme val="minor"/>
      </rPr>
      <t>m</t>
    </r>
    <r>
      <rPr>
        <sz val="11"/>
        <rFont val="Calibri"/>
        <family val="2"/>
        <scheme val="minor"/>
      </rPr>
      <t xml:space="preserve"> of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decreases with increasing pressure up to 200 MPa</t>
    </r>
  </si>
  <si>
    <r>
      <t>temperature for homo-geneous nucleation T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of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decreases with increasing pressure up to 200 MPa</t>
    </r>
  </si>
  <si>
    <r>
      <t>diffusion coefficient depends on differences T - T</t>
    </r>
    <r>
      <rPr>
        <vertAlign val="subscript"/>
        <sz val="11"/>
        <rFont val="Calibri"/>
        <family val="2"/>
        <scheme val="minor"/>
      </rPr>
      <t>m</t>
    </r>
    <r>
      <rPr>
        <sz val="11"/>
        <rFont val="Calibri"/>
        <family val="2"/>
        <scheme val="minor"/>
      </rPr>
      <t xml:space="preserve"> or T - T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rather than on tempereature T</t>
    </r>
  </si>
  <si>
    <t>diffusion coefficient depends on tetrahedricity: high values of T =&gt; higher diffusion coefficient</t>
  </si>
  <si>
    <r>
      <t xml:space="preserve">O-O distance around 2.8 </t>
    </r>
    <r>
      <rPr>
        <sz val="11"/>
        <color theme="5"/>
        <rFont val="Calibri"/>
        <family val="2"/>
      </rPr>
      <t>Å</t>
    </r>
  </si>
  <si>
    <t>Parmentier</t>
  </si>
  <si>
    <t>Evolution of Hydrogen Dynamics in Amorphous Ice with Density</t>
  </si>
  <si>
    <t>density dependence of molecular modes</t>
  </si>
  <si>
    <t>DINS</t>
  </si>
  <si>
    <t>(deep inelastic neutron scattering)</t>
  </si>
  <si>
    <t>INS</t>
  </si>
  <si>
    <t>(inelastic neutron scattering)</t>
  </si>
  <si>
    <t>Raman scattering</t>
  </si>
  <si>
    <r>
      <t>compression of ice (likely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>) with piston cylinder</t>
    </r>
  </si>
  <si>
    <t>16 crystalline phases known</t>
  </si>
  <si>
    <t>at least 2 amorphous forms known</t>
  </si>
  <si>
    <t>experiments on:</t>
  </si>
  <si>
    <t>LDA (low density amorphous ice)</t>
  </si>
  <si>
    <t>uHDA (unannealed high density amorphous ice)</t>
  </si>
  <si>
    <t>vHDA (very high density amorphous ice)</t>
  </si>
  <si>
    <t>average next neighbour coordination number at ambient pressure: 4</t>
  </si>
  <si>
    <t>average next neighbour coordination number at ambient pressure: 5</t>
  </si>
  <si>
    <t>average next neighbour coordination number at ambient pressure: 6</t>
  </si>
  <si>
    <r>
      <t>bulk density: 0.94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at ambient pressure &amp; 77 K</t>
    </r>
  </si>
  <si>
    <r>
      <t>bulk density: 1.15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at ambient pressure &amp; 77 K</t>
    </r>
  </si>
  <si>
    <r>
      <t>bulk density: 1.26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at ambient pressure &amp; 77 K</t>
    </r>
  </si>
  <si>
    <t>postulated glass-to-liquid transition for LDA just before crystallisation to ice I</t>
  </si>
  <si>
    <t>some experimental evidence, but argued that it should be at much higher temperatures and thus difficult to access experimentally</t>
  </si>
  <si>
    <t>unclear if uHDA and vHDA are distinct states or members of the same megabasin</t>
  </si>
  <si>
    <t>motions involving the light H nuclei often strongly affected by nuclear quantum effects</t>
  </si>
  <si>
    <t>can be probed by DINS</t>
  </si>
  <si>
    <t>performed at high momentum and energy transfers</t>
  </si>
  <si>
    <t>probes quantum behaviour of atomic nuclei directly</t>
  </si>
  <si>
    <t>combination of DINS with INS or Raman =&gt; additional information on anisotropic nature of hydrogen motion in condensed systems</t>
  </si>
  <si>
    <t>VESUVIO @ ISIS</t>
  </si>
  <si>
    <t>experiments at 80 K &amp; 1 atm</t>
  </si>
  <si>
    <t>libration (hidered rotation): 80 meV</t>
  </si>
  <si>
    <t>H-O-H bend: 210 meV</t>
  </si>
  <si>
    <t>O-H stretch: 420 meV</t>
  </si>
  <si>
    <t>energy transfer of molecular bands:</t>
  </si>
  <si>
    <t>transition from LDA to uHDA and vHDA:</t>
  </si>
  <si>
    <t>blue shift of O-H stretch</t>
  </si>
  <si>
    <t>red shift of libration</t>
  </si>
  <si>
    <t>both explained by weakening of hydrogen bonds with increaing coordination number</t>
  </si>
  <si>
    <t>H atoms are more constrained / localised in lower density forms of ice due to a stronger hydrogen bond network</t>
  </si>
  <si>
    <t>LDA compared with uHDA and vHDA has more anharmonic &amp; shallower hydrogen potential energy surface</t>
  </si>
  <si>
    <r>
      <t>weaker hydrogen bonds in uHDA &amp; vHDA compared to I</t>
    </r>
    <r>
      <rPr>
        <vertAlign val="subscript"/>
        <sz val="11"/>
        <rFont val="Calibri"/>
        <family val="2"/>
        <scheme val="minor"/>
      </rPr>
      <t>h</t>
    </r>
  </si>
  <si>
    <t>decrease of anharmonicity of O-H stretch</t>
  </si>
  <si>
    <t>incident energies: 1 - 800 eV</t>
  </si>
  <si>
    <t>MARI @ ISIS</t>
  </si>
  <si>
    <t>Renishaw Ramascope spectrometer (632.8 nm)</t>
  </si>
  <si>
    <t>Topic</t>
  </si>
  <si>
    <t>Parent</t>
  </si>
  <si>
    <t>Structure of the water ice surface studied by x-ray absorption spectroscopy at the O K-edge</t>
  </si>
  <si>
    <t>X-ray absorption spectroscopy</t>
  </si>
  <si>
    <t>NEXAFS</t>
  </si>
  <si>
    <t>conventional mode: bulk sensitive</t>
  </si>
  <si>
    <t>PSD-NEXAFS</t>
  </si>
  <si>
    <t>photon-stimulated desorption mode: surface sensitive</t>
  </si>
  <si>
    <t>near-edge x-ray absorption fine structure spectroscopy</t>
  </si>
  <si>
    <r>
      <t>vapour deposited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ice films</t>
    </r>
  </si>
  <si>
    <t>deposition T: 38 - 150 K</t>
  </si>
  <si>
    <t>150 K: crystalline ice</t>
  </si>
  <si>
    <t>40 K: p-ASW</t>
  </si>
  <si>
    <t>=&gt; annealed 38 - 147 K</t>
  </si>
  <si>
    <t>surface of crystalline ice is well ordered, but order is always different from bulk</t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</si>
  <si>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-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intermolecular distance at surface is always longer than in bulk</t>
    </r>
  </si>
  <si>
    <t>difference increases with temperature</t>
  </si>
  <si>
    <r>
      <t>SCF-X</t>
    </r>
    <r>
      <rPr>
        <sz val="11"/>
        <rFont val="Calibri"/>
        <family val="2"/>
      </rPr>
      <t>α multiple scattering calculations</t>
    </r>
  </si>
  <si>
    <t>reason: thermally induced reordering of surface</t>
  </si>
  <si>
    <t>surface porosity:</t>
  </si>
  <si>
    <r>
      <t>UHV: 10</t>
    </r>
    <r>
      <rPr>
        <vertAlign val="superscript"/>
        <sz val="11"/>
        <rFont val="Calibri"/>
        <family val="2"/>
        <scheme val="minor"/>
      </rPr>
      <t>-10</t>
    </r>
    <r>
      <rPr>
        <sz val="11"/>
        <rFont val="Calibri"/>
        <family val="2"/>
        <scheme val="minor"/>
      </rPr>
      <t xml:space="preserve"> torr base pressure</t>
    </r>
  </si>
  <si>
    <r>
      <t>glancing incidence: 10</t>
    </r>
    <r>
      <rPr>
        <sz val="11"/>
        <rFont val="Calibri"/>
        <family val="2"/>
      </rPr>
      <t>° ± 2°</t>
    </r>
  </si>
  <si>
    <r>
      <t>1L =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torr s</t>
    </r>
  </si>
  <si>
    <t>deposition rate: 0.1 L/s</t>
  </si>
  <si>
    <t>background deposition</t>
  </si>
  <si>
    <r>
      <t xml:space="preserve">ice films grown below </t>
    </r>
    <r>
      <rPr>
        <sz val="11"/>
        <rFont val="Calibri"/>
        <family val="2"/>
      </rPr>
      <t>≈ 120 K: p-ASW</t>
    </r>
  </si>
  <si>
    <r>
      <t xml:space="preserve">ice films grown above </t>
    </r>
    <r>
      <rPr>
        <sz val="11"/>
        <rFont val="Calibri"/>
        <family val="2"/>
      </rPr>
      <t>≈ 120 K: c-ASW</t>
    </r>
  </si>
  <si>
    <r>
      <t>ice I: NEXAFS cannot distinguish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and I</t>
    </r>
    <r>
      <rPr>
        <vertAlign val="subscript"/>
        <sz val="11"/>
        <rFont val="Calibri"/>
        <family val="2"/>
        <scheme val="minor"/>
      </rPr>
      <t>c</t>
    </r>
  </si>
  <si>
    <t>bulk: shifted by +1 eV &amp; broadened to 0.98 eV compared to gas phase</t>
  </si>
  <si>
    <t>surface: shifted by +0.3 eV &amp; broadened to 0.98 eV compared to gas phase, intensity strongly enhanced</t>
  </si>
  <si>
    <t>breaking of OH bond more efficient at this resonance than at others =&gt; higher emission</t>
  </si>
  <si>
    <t>1/3 of sites bottom bilayer (4-coordinated: s-4)</t>
  </si>
  <si>
    <r>
      <t>1/3 of sites dangling OH (2-coordinated: d</t>
    </r>
    <r>
      <rPr>
        <vertAlign val="subscript"/>
        <sz val="11"/>
        <rFont val="Calibri"/>
        <family val="2"/>
        <scheme val="minor"/>
      </rPr>
      <t>OH</t>
    </r>
    <r>
      <rPr>
        <sz val="11"/>
        <rFont val="Calibri"/>
        <family val="2"/>
        <scheme val="minor"/>
      </rPr>
      <t>)</t>
    </r>
  </si>
  <si>
    <r>
      <t>1/3 of sites dangling O (3-coordinated: d</t>
    </r>
    <r>
      <rPr>
        <vertAlign val="subscript"/>
        <sz val="11"/>
        <rFont val="Calibri"/>
        <family val="2"/>
        <scheme val="minor"/>
      </rPr>
      <t>O</t>
    </r>
    <r>
      <rPr>
        <sz val="11"/>
        <rFont val="Calibri"/>
        <family val="2"/>
        <scheme val="minor"/>
      </rPr>
      <t>)</t>
    </r>
  </si>
  <si>
    <r>
      <t>ideal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surface:</t>
    </r>
  </si>
  <si>
    <r>
      <t>fingerprint of d</t>
    </r>
    <r>
      <rPr>
        <vertAlign val="subscript"/>
        <sz val="11"/>
        <rFont val="Calibri"/>
        <family val="2"/>
        <scheme val="minor"/>
      </rPr>
      <t>OH</t>
    </r>
    <r>
      <rPr>
        <sz val="11"/>
        <rFont val="Calibri"/>
        <family val="2"/>
        <scheme val="minor"/>
      </rPr>
      <t xml:space="preserve"> molecules</t>
    </r>
  </si>
  <si>
    <t>=&gt; electronic configuration close to free molecule (line position), but potential energy surface modified by solid state (line width)</t>
  </si>
  <si>
    <t>ice I: (150 K deposition)</t>
  </si>
  <si>
    <t>ASW: (40 K deposition)</t>
  </si>
  <si>
    <r>
      <t>! Their calculations are based on a cluster containing 5 molecules tetrahedrally arranged as in ice I</t>
    </r>
    <r>
      <rPr>
        <vertAlign val="subscript"/>
        <sz val="11"/>
        <color theme="0" tint="-0.499984740745262"/>
        <rFont val="Calibri"/>
        <family val="2"/>
        <scheme val="minor"/>
      </rPr>
      <t>h</t>
    </r>
    <r>
      <rPr>
        <sz val="11"/>
        <color theme="0" tint="-0.499984740745262"/>
        <rFont val="Calibri"/>
        <family val="2"/>
        <scheme val="minor"/>
      </rPr>
      <t xml:space="preserve"> !</t>
    </r>
  </si>
  <si>
    <r>
      <t xml:space="preserve">probed depth = 3 </t>
    </r>
    <r>
      <rPr>
        <sz val="11"/>
        <rFont val="Calibri"/>
        <family val="2"/>
      </rPr>
      <t>Å (1 bilayer)</t>
    </r>
  </si>
  <si>
    <r>
      <t xml:space="preserve">probed depth = 10 </t>
    </r>
    <r>
      <rPr>
        <sz val="11"/>
        <rFont val="Calibri"/>
        <family val="2"/>
      </rPr>
      <t>Å (3 bilayers)</t>
    </r>
  </si>
  <si>
    <t>calculations did not allow satisfacotry agreement with observations</t>
  </si>
  <si>
    <t>long range order obvious from spectra (wiggles)</t>
  </si>
  <si>
    <t>heating rate: 2 K/min</t>
  </si>
  <si>
    <t>isothermal steps (30 min each) at 38, 55, 106, 147 K</t>
  </si>
  <si>
    <t>slight shortening (0.01 Å) of bulk O-O distance</t>
  </si>
  <si>
    <t>steep change in local atomic structure of the bulk</t>
  </si>
  <si>
    <t>&gt; 130 K:</t>
  </si>
  <si>
    <t>sintering leads to c-ASW</t>
  </si>
  <si>
    <t>&gt; 150 K:</t>
  </si>
  <si>
    <t>ASW transforms to crystalline ice</t>
  </si>
  <si>
    <t>desorption sets in</t>
  </si>
  <si>
    <t>170 K:</t>
  </si>
  <si>
    <t>desorption of ice I completed</t>
  </si>
  <si>
    <t>annealing p-ASW 38 - 147 K:</t>
  </si>
  <si>
    <t>Azria</t>
  </si>
  <si>
    <t>, Le Coat, Lachgar, Tronc, Parentau, Sanche, Surf. Sci. 436 L671</t>
  </si>
  <si>
    <t>number and size of pores reduced with increasing deposition T</t>
  </si>
  <si>
    <t>not read</t>
  </si>
  <si>
    <r>
      <t xml:space="preserve">38 K: observed signal can be modelled by network of vertical cylindrical pores (20 </t>
    </r>
    <r>
      <rPr>
        <sz val="11"/>
        <rFont val="Calibri"/>
        <family val="2"/>
      </rPr>
      <t>Å diameter, 6 Å apart) in regular hexagonal arrangement</t>
    </r>
  </si>
  <si>
    <t>57 % of film surface pierced by pores =&gt; high roughness</t>
  </si>
  <si>
    <t>reality: pores iregular in shape, interconnected, and of complex geometry</t>
  </si>
  <si>
    <t>temperature weakens hydrogen bond lattice</t>
  </si>
  <si>
    <t>=&gt; enhanced molecular character of surface molecules</t>
  </si>
  <si>
    <r>
      <t>calculations: p-ASW average density within first surface blayer is lower than in bulk, mean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-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O distance = 2.77 </t>
    </r>
    <r>
      <rPr>
        <sz val="11"/>
        <rFont val="Calibri"/>
        <family val="2"/>
      </rPr>
      <t>Å instead of 2.76 Å (bulk value), increases to 2.8 Å @ 147 K</t>
    </r>
  </si>
  <si>
    <t xml:space="preserve">pore formation mechanism: </t>
  </si>
  <si>
    <t>hit &amp; stick at low T =&gt; gaps in the structure burried by subsequent adsorption</t>
  </si>
  <si>
    <t>heating: pores collapse &amp; block up</t>
  </si>
  <si>
    <t>ASW surface becomes smoother with heating (blocked up pores)</t>
  </si>
  <si>
    <t>Li</t>
  </si>
  <si>
    <t>Inelastic neutron scattering study of high density amorphous water ice</t>
  </si>
  <si>
    <t>structure of vapour deposited ASW</t>
  </si>
  <si>
    <t xml:space="preserve">          2015                                        2015                                        2015                                        2015                                        2015                                        2015                                        2015                                        2015                                        2015                                        2015          </t>
  </si>
  <si>
    <t xml:space="preserve">          2010                                        2010                                        2010                                        2010                                        2010                                        2010                                        2010                                        2010                                        2010                                        2010                                        2010          </t>
  </si>
  <si>
    <t xml:space="preserve">          2009                                        2009                                        2009                                        2009                                        2009                                        2009                                        2009                                        2009                                        2009                                        2009                                        2009          </t>
  </si>
  <si>
    <t xml:space="preserve">          2002                                        2002                                        2002                                        2002                                        2002                                        2002                                        2002                                        2002                                        2002                                        2002                                        2002          </t>
  </si>
  <si>
    <t xml:space="preserve">          2001                                        2001                                        2001                                        2001                                        2001                                        2001                                        2001                                        2001                                        2001                                        2001                                        2001          </t>
  </si>
  <si>
    <t xml:space="preserve">          1999                                        1999                                        1999                                        1999                                        1999                                        1999                                        1999                                        1999                                        1999                                        1999                                        1999          </t>
  </si>
  <si>
    <r>
      <t>structure of HDA / LDA (from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pressurisation)</t>
    </r>
  </si>
  <si>
    <t>IINS</t>
  </si>
  <si>
    <t>inelastic incoherent neutron scattering</t>
  </si>
  <si>
    <t>TFXA @ ISIS</t>
  </si>
  <si>
    <t>sensitive to translational lattice modes (controlled by hydrogen bond strength)</t>
  </si>
  <si>
    <t>low temperature vapour deposits</t>
  </si>
  <si>
    <t>HDA</t>
  </si>
  <si>
    <t>high density amorphous ice</t>
  </si>
  <si>
    <r>
      <t>prepared from pressurisation of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</si>
  <si>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r>
      <t>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h (=ASW)</t>
    </r>
  </si>
  <si>
    <r>
      <t xml:space="preserve">prepared from vapour deposition @ T &lt; 30 K &amp; rate &lt; 100 </t>
    </r>
    <r>
      <rPr>
        <sz val="11"/>
        <rFont val="Calibri"/>
        <family val="2"/>
      </rPr>
      <t>μm/h</t>
    </r>
  </si>
  <si>
    <t>Jenniskens</t>
  </si>
  <si>
    <t>, Blake, Wilson, Pohorille, Astrophys. J. 455, 389</t>
  </si>
  <si>
    <t xml:space="preserve">          1995                                        1995                                        1995                                        1995                                        1995                                        1995                                        1995                                        1995                                        1995                                        1995                                        1995          </t>
  </si>
  <si>
    <r>
      <t>Freshly prepared HDA has similar diffraction patterns as freshly prepared I</t>
    </r>
    <r>
      <rPr>
        <b/>
        <vertAlign val="subscript"/>
        <sz val="11"/>
        <color theme="5"/>
        <rFont val="Calibri"/>
        <family val="2"/>
        <scheme val="minor"/>
      </rPr>
      <t>a</t>
    </r>
    <r>
      <rPr>
        <sz val="11"/>
        <color theme="5"/>
        <rFont val="Calibri"/>
        <family val="2"/>
        <scheme val="minor"/>
      </rPr>
      <t>h (vapour deposited ASW)</t>
    </r>
  </si>
  <si>
    <t>annealing:</t>
  </si>
  <si>
    <t>117 K: LDA</t>
  </si>
  <si>
    <r>
      <t>150 K: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</si>
  <si>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r>
      <t>210 K: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</si>
  <si>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r>
      <t>HDA prepared by pressurising ice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@ 77 K to 1.2 GPa</t>
    </r>
  </si>
  <si>
    <t>120 K: LDA</t>
  </si>
  <si>
    <r>
      <t>160 K: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</si>
  <si>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r>
      <t>250 K: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</si>
  <si>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t>annealing for few min at heating rate 1 K/min to:</t>
  </si>
  <si>
    <t>IINS data all taken after re-cooling to 15 K @ 20 mbar He atmosphere</t>
  </si>
  <si>
    <t>suggestion: ice has weak and strong bonds, depending on nearest neighbour configuration of hydrogen atoms in tetrahedrally bonded network</t>
  </si>
  <si>
    <t>if so, it implies significant torsion in hydrogen bonding network, which is completely removed when ice transforms into (disordered) LDA</t>
  </si>
  <si>
    <r>
      <t>Ia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likely has similar torsion of hydrogen bonding</t>
    </r>
  </si>
  <si>
    <t xml:space="preserve">          1996                                        1996                                        1996                                        1996                                        1996                                        1996                                        1996                                        1996                                        1996                                        1996                                        1996          </t>
  </si>
  <si>
    <t>1994 b</t>
  </si>
  <si>
    <t xml:space="preserve">          1994                                        1994                                        1994                                        1994                                        1994                                        1994                                        1994                                        1994                                        1994                                        1994                                        1994          </t>
  </si>
  <si>
    <t>Structural Transitions in Amorphous Water Ice and Astrophysical Implications</t>
  </si>
  <si>
    <t>amorphous-amorphous transitions</t>
  </si>
  <si>
    <t>structure of ASW &amp; ice I</t>
  </si>
  <si>
    <t>glass transition</t>
  </si>
  <si>
    <t>SAED</t>
  </si>
  <si>
    <t>selected area electron diffraction</t>
  </si>
  <si>
    <t>vapour deposited ASW with trapped impurities</t>
  </si>
  <si>
    <t>observed spectroscopically on interstellar dust in dense molecular clouds</t>
  </si>
  <si>
    <t>consitutes bulk of matter in comets</t>
  </si>
  <si>
    <t>colde dense molecular clouds: T &lt; 20 K</t>
  </si>
  <si>
    <r>
      <t>observations suggest that ice is at least partially in high density form of ASW (I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h)</t>
    </r>
  </si>
  <si>
    <t>two families of comets known:</t>
  </si>
  <si>
    <t>Kuiper Belt objects</t>
  </si>
  <si>
    <t>remain below 30 - 50 K during their lifetime</t>
  </si>
  <si>
    <t>Oort cloud objects</t>
  </si>
  <si>
    <t>formation zone: Uranus - Neptune region</t>
  </si>
  <si>
    <t>ice heated to 60 - 100 K</t>
  </si>
  <si>
    <t>expelled from there -&gt; cooled down to T &lt; 20 K</t>
  </si>
  <si>
    <t>retain structural signature of higher T origin</t>
  </si>
  <si>
    <r>
      <t>supposedly made of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h</t>
    </r>
  </si>
  <si>
    <r>
      <t>with crust of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h cosmic ray bombardment</t>
    </r>
  </si>
  <si>
    <r>
      <t>supposedly made of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l</t>
    </r>
  </si>
  <si>
    <t>vapour deposition</t>
  </si>
  <si>
    <t>T = 15 K</t>
  </si>
  <si>
    <t>substrate: amorphous carbon film</t>
  </si>
  <si>
    <t>Hitachi H-500 H transmission electron microscope</t>
  </si>
  <si>
    <r>
      <t>base pressure: 2 x 10</t>
    </r>
    <r>
      <rPr>
        <vertAlign val="superscript"/>
        <sz val="11"/>
        <rFont val="Calibri"/>
        <family val="2"/>
        <scheme val="minor"/>
      </rPr>
      <t>-7</t>
    </r>
    <r>
      <rPr>
        <sz val="11"/>
        <rFont val="Calibri"/>
        <family val="2"/>
        <scheme val="minor"/>
      </rPr>
      <t xml:space="preserve"> torr</t>
    </r>
  </si>
  <si>
    <r>
      <t xml:space="preserve">ice film thickness: 0.05 </t>
    </r>
    <r>
      <rPr>
        <sz val="11"/>
        <rFont val="Calibri"/>
        <family val="2"/>
      </rPr>
      <t>μm</t>
    </r>
  </si>
  <si>
    <t>annealing: 15 - 188 K</t>
  </si>
  <si>
    <t>heating rate: 1 -3 K/min</t>
  </si>
  <si>
    <t>annealing times: 1 - 2 h</t>
  </si>
  <si>
    <t>reservoir: degassed distilled water vapour at 14 torr &amp; room T</t>
  </si>
  <si>
    <r>
      <t>deposition: partial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pressure = 4 x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torr</t>
    </r>
  </si>
  <si>
    <t>shutter over ice film opened for 10 s intervalls</t>
  </si>
  <si>
    <r>
      <t xml:space="preserve">growth rate: 18 </t>
    </r>
    <r>
      <rPr>
        <sz val="11"/>
        <rFont val="Calibri"/>
        <family val="2"/>
      </rPr>
      <t>μm/h</t>
    </r>
  </si>
  <si>
    <t>three amorphous forms of water with well defined transitions</t>
  </si>
  <si>
    <r>
      <t>high density ASW (I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h)</t>
    </r>
  </si>
  <si>
    <r>
      <t>low density ASW (I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l)</t>
    </r>
  </si>
  <si>
    <r>
      <t>restrained ASW (I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r)</t>
    </r>
  </si>
  <si>
    <r>
      <t>ρ = 0.94 g/cm</t>
    </r>
    <r>
      <rPr>
        <vertAlign val="superscript"/>
        <sz val="11"/>
        <rFont val="Calibri"/>
        <family val="2"/>
      </rPr>
      <t>3</t>
    </r>
  </si>
  <si>
    <r>
      <t>ρ = 1.07 g/cm</t>
    </r>
    <r>
      <rPr>
        <vertAlign val="superscript"/>
        <sz val="11"/>
        <rFont val="Calibri"/>
        <family val="2"/>
      </rPr>
      <t>3</t>
    </r>
  </si>
  <si>
    <t>15 K: formation</t>
  </si>
  <si>
    <r>
      <t>38 - 68 K: gradual transition to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l</t>
    </r>
  </si>
  <si>
    <r>
      <t>cubic ice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</si>
  <si>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r>
      <t>hexagonal ice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</si>
  <si>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t>explains anamalous gas retention at low T</t>
  </si>
  <si>
    <r>
      <t>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 responsible for diffusion and recombination of radicals in UV-photolyzed ISM ices at low T</t>
    </r>
  </si>
  <si>
    <r>
      <t>structure similar to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 xml:space="preserve">l but with additional interstitial water molecules (OO radial distribution function has peak between 3 - 4 </t>
    </r>
    <r>
      <rPr>
        <sz val="11"/>
        <rFont val="Calibri"/>
        <family val="2"/>
      </rPr>
      <t>Å)</t>
    </r>
  </si>
  <si>
    <t>(intensity increase &amp; slight sharpening of first diffraction maximum)</t>
  </si>
  <si>
    <r>
      <t>131 K: transformation to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 xml:space="preserve">r </t>
    </r>
  </si>
  <si>
    <t>(122 - 136 K, depending on annealing time)</t>
  </si>
  <si>
    <t>(onset @ 142 - 160 K, depending on annealing time)</t>
  </si>
  <si>
    <t>ice does not fully crystallise for their time and temperature scales</t>
  </si>
  <si>
    <t>magnitudes of cubic diffraction maxima become, at best, similar to those of ASW</t>
  </si>
  <si>
    <r>
      <t xml:space="preserve">crystallite sizes normally 0.05 - 0.15 </t>
    </r>
    <r>
      <rPr>
        <sz val="11"/>
        <rFont val="Calibri"/>
        <family val="2"/>
      </rPr>
      <t>μm</t>
    </r>
    <r>
      <rPr>
        <sz val="11"/>
        <color theme="0" tint="-0.34998626667073579"/>
        <rFont val="Calibri"/>
        <family val="2"/>
      </rPr>
      <t xml:space="preserve"> (≥ film thickness)</t>
    </r>
  </si>
  <si>
    <t>crystallite sizes do not vary much as diffraction intensities increase (FWHM of diff. max. unaltered)</t>
  </si>
  <si>
    <t>=&gt; structure transition rather than crystal growth</t>
  </si>
  <si>
    <t>(158 - 170 K, depending on annealing time)</t>
  </si>
  <si>
    <r>
      <t>148 - 188 K: metastable coexistance with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</si>
  <si>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t>coexistence @ 178 K for at least 16 h</t>
  </si>
  <si>
    <t>probably no clear phase transition, rather inimate mixing inside cyrstallites</t>
  </si>
  <si>
    <t>180 K: sublimation =&gt; ice layer becomes noticably thinner</t>
  </si>
  <si>
    <t>188 K: ice film is lost</t>
  </si>
  <si>
    <t>(188 - 212 K, depending on annealing time)</t>
  </si>
  <si>
    <t>onset expected at 213 K at higher confinement pressures</t>
  </si>
  <si>
    <r>
      <t>both,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and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 would transform to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</si>
  <si>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t>specific temperatures at which transitions occur depend on style of deposition, deposition rate, presence of impurities, heating rate, annealing time</t>
  </si>
  <si>
    <r>
      <t xml:space="preserve">activation enthalpy for crystallisation: </t>
    </r>
    <r>
      <rPr>
        <sz val="11"/>
        <rFont val="Calibri"/>
        <family val="2"/>
      </rPr>
      <t>ΔH = (44 ± 2) kJ/mol</t>
    </r>
  </si>
  <si>
    <t>≈ energy for breaking two hydrogen bonds per molecule</t>
  </si>
  <si>
    <r>
      <t>activation enthalpy for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l to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 xml:space="preserve">r transf.: </t>
    </r>
    <r>
      <rPr>
        <sz val="11"/>
        <rFont val="Calibri"/>
        <family val="2"/>
      </rPr>
      <t>ΔH = (25 ± 2) kJ/mol</t>
    </r>
  </si>
  <si>
    <r>
      <t>activation enthalpy for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to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recrystallisation:  ΔH ≥ 50 kJ/mol</t>
    </r>
  </si>
  <si>
    <r>
      <t>"restrained" because structure prevents large-scale reordering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</si>
  <si>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r>
      <t>suggested model: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 = stacking disordered (cubic &amp; hexagonal layer stacking intermixed)</t>
    </r>
  </si>
  <si>
    <t>domains can't be &gt; than a few unit cells (no diffraction peaks)</t>
  </si>
  <si>
    <r>
      <t>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 likely has higher vapour pressure than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l</t>
    </r>
  </si>
  <si>
    <r>
      <t xml:space="preserve">(position &amp; width of 3.07 </t>
    </r>
    <r>
      <rPr>
        <sz val="11"/>
        <rFont val="Calibri"/>
        <family val="2"/>
      </rPr>
      <t>μm band)</t>
    </r>
  </si>
  <si>
    <t>small amount of outgassing related with transition in many lab experiments (Bar-Nun 1985 &amp; Kouchi 1990)</t>
  </si>
  <si>
    <r>
      <t>not all volatiles released until sublimation or tranformation to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</si>
  <si>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t>no signs of crystallinity observed for depositions @ T &lt; 120 K</t>
  </si>
  <si>
    <t>growing film is smooth &amp; homogeneous</t>
  </si>
  <si>
    <t>1994 a</t>
  </si>
  <si>
    <t>The structural changes of water ice I during warmup</t>
  </si>
  <si>
    <t>conference abstract of results published in 1994 b Jenniskens et al.</t>
  </si>
  <si>
    <t>methods and findings as described in 1994 b Jenniskens et al.</t>
  </si>
  <si>
    <t>Cazaux</t>
  </si>
  <si>
    <t>Pore evolution in interstellar ice analogues</t>
  </si>
  <si>
    <t>Simulating the effects of temperature increase</t>
  </si>
  <si>
    <t>model porosity, pore size, and total surface of vapour deposited ASW</t>
  </si>
  <si>
    <t>kinetic Monte Carlo simulations</t>
  </si>
  <si>
    <t>dense molecular clouds: 10 - 14 K</t>
  </si>
  <si>
    <r>
      <t>ice re-tructuring @ 10 - 14 K would take &gt; 10</t>
    </r>
    <r>
      <rPr>
        <vertAlign val="superscript"/>
        <sz val="11"/>
        <rFont val="Calibri"/>
        <family val="2"/>
        <scheme val="minor"/>
      </rPr>
      <t>7</t>
    </r>
    <r>
      <rPr>
        <sz val="11"/>
        <rFont val="Calibri"/>
        <family val="2"/>
        <scheme val="minor"/>
      </rPr>
      <t xml:space="preserve"> years</t>
    </r>
  </si>
  <si>
    <r>
      <t xml:space="preserve">no OH dangling bond (2.7 </t>
    </r>
    <r>
      <rPr>
        <sz val="11"/>
        <rFont val="Calibri"/>
        <family val="2"/>
      </rPr>
      <t>μm) observation yet</t>
    </r>
  </si>
  <si>
    <t>(-&gt; would indicate porosity, but non-observation is no evidence for non-porosity)</t>
  </si>
  <si>
    <t>ice mantles on dust grains shielded from UV photons grow tens of monolayers thick</t>
  </si>
  <si>
    <r>
      <t>other abundant species (than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O) in ices: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</si>
  <si>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CO, CH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OH, NH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</si>
  <si>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t>ASW exhibits tetrahedral H-bonding structure:</t>
  </si>
  <si>
    <t>each atom has a first coordination number of four</t>
  </si>
  <si>
    <t>only small variation in nearest neighbour distance</t>
  </si>
  <si>
    <t>non-crystallinity due to variations in thetrahedral bond angle and rotations along bonds</t>
  </si>
  <si>
    <t>step-by-step Monte Carlo simulation</t>
  </si>
  <si>
    <t>(&amp; annealing)</t>
  </si>
  <si>
    <t>water molecules arriving from gas phase arrive at random time &amp; location</t>
  </si>
  <si>
    <t>follow random path within ice</t>
  </si>
  <si>
    <t>grid defined to allow only perfect tetrahedral orientations</t>
  </si>
  <si>
    <r>
      <t xml:space="preserve">(fixed distance between two possible oxygen  sites: 2.75 </t>
    </r>
    <r>
      <rPr>
        <sz val="11"/>
        <rFont val="Calibri"/>
        <family val="2"/>
      </rPr>
      <t>Å)</t>
    </r>
  </si>
  <si>
    <t>only O atoms modelled (no preferential orientation)</t>
  </si>
  <si>
    <t>sticking probability: 1</t>
  </si>
  <si>
    <t>assumed properties:</t>
  </si>
  <si>
    <r>
      <t>gas density: 10</t>
    </r>
    <r>
      <rPr>
        <vertAlign val="superscript"/>
        <sz val="11"/>
        <rFont val="Calibri"/>
        <family val="2"/>
        <scheme val="minor"/>
      </rPr>
      <t>10</t>
    </r>
    <r>
      <rPr>
        <sz val="11"/>
        <rFont val="Calibri"/>
        <family val="2"/>
        <scheme val="minor"/>
      </rPr>
      <t xml:space="preserve"> cm</t>
    </r>
    <r>
      <rPr>
        <vertAlign val="superscript"/>
        <sz val="11"/>
        <rFont val="Calibri"/>
        <family val="2"/>
        <scheme val="minor"/>
      </rPr>
      <t>-3</t>
    </r>
    <r>
      <rPr>
        <sz val="11"/>
        <rFont val="Calibri"/>
        <family val="2"/>
        <scheme val="minor"/>
      </rPr>
      <t xml:space="preserve"> </t>
    </r>
  </si>
  <si>
    <t>deposition temperature: 10 K</t>
  </si>
  <si>
    <t>H-bond energy: 0.22 eV/bond</t>
  </si>
  <si>
    <t>molecules can move in four directions in unoccupied sited</t>
  </si>
  <si>
    <t>evaporation rate depends on number of neighbours</t>
  </si>
  <si>
    <t>(number of H-bonds)</t>
  </si>
  <si>
    <t>evaporation &amp; recondensation =&gt; diffusion inside pores</t>
  </si>
  <si>
    <t>final temperature: 120 K</t>
  </si>
  <si>
    <t>at 60 K molecules scout  2 - 5 grid cells</t>
  </si>
  <si>
    <t>at 100 K they scout 6 - 20 grid cells</t>
  </si>
  <si>
    <t>at 10 K molecules are mostly bound to 1 - 2  neighbours and fill up grid homogeneously</t>
  </si>
  <si>
    <t>at 60 K most molecules have 2 - 3 neighbours</t>
  </si>
  <si>
    <t>at 100 K most molecules have 3 - 4 neighbours and form pillar like structures</t>
  </si>
  <si>
    <r>
      <t>=&gt; larger pores (</t>
    </r>
    <r>
      <rPr>
        <sz val="11"/>
        <rFont val="Calibri"/>
        <family val="2"/>
      </rPr>
      <t>≈ 15 Å radius)</t>
    </r>
  </si>
  <si>
    <t>(pores: few Å radius)</t>
  </si>
  <si>
    <t>total surface decreases by factor 3.5 between 10 and 120 K</t>
  </si>
  <si>
    <t>porosity = volume of pores divided by total volume</t>
  </si>
  <si>
    <t>relative pore volume does not change drastically durign warm-up</t>
  </si>
  <si>
    <t>surface area decrease changes with assumption for diffusion barrier (lower T onset for lower barrier)</t>
  </si>
  <si>
    <t>activation energy for diffusion: 40 % of binding energy</t>
  </si>
  <si>
    <t>thickness of ice not decreasing in simulations</t>
  </si>
  <si>
    <t>experiments (Isokoski 2014, Bossa 2012) showed decrease</t>
  </si>
  <si>
    <t>likely artefact of small grid sizes required for simulations</t>
  </si>
  <si>
    <r>
      <t>total density of simulated ices (including pores): 0.57 - 0.63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</si>
  <si>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r>
      <t>(experimental finding 0.61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)</t>
    </r>
  </si>
  <si>
    <t>simulations derived porosity of 30 - 40 %</t>
  </si>
  <si>
    <t>(experimental finding : 32 %)</t>
  </si>
  <si>
    <t>simulations show pore clustering, but no pore collapse</t>
  </si>
  <si>
    <t>(experiments: Raut 2007b, Wu 2010: pore clustering @ T &lt; 90 K, pore collase @ T = 90 - 130 K)</t>
  </si>
  <si>
    <t>(deposition angle not modelled)</t>
  </si>
  <si>
    <t>(experiments find filamentary structure growing at deposition angles &gt; 40°)</t>
  </si>
  <si>
    <t>decrease of surface area explains loss of OH dangling bond signal (while pore volume can stay the same due to clustering)</t>
  </si>
  <si>
    <t>different timescales in ISM -&gt; surface area decrease would occur at lower T</t>
  </si>
  <si>
    <t xml:space="preserve">          2013                                        2013                                        2013                                        2013                                        2013                                        2013                                        2013                                        2013                                        2013                                        2013                                        2013          </t>
  </si>
  <si>
    <t>Garrod</t>
  </si>
  <si>
    <t>Three-dimensional, off-lattice Monte Carlo kinetics simulations of interstellar grain chemistry and ice structure</t>
  </si>
  <si>
    <t>deposition of H + O atoms</t>
  </si>
  <si>
    <r>
      <t>deposition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</si>
  <si>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simulations of ice growth by:</t>
  </si>
  <si>
    <t>off-lattice Monte Carlo kinetic simulations</t>
  </si>
  <si>
    <t>dark interstellar clouds:</t>
  </si>
  <si>
    <r>
      <t xml:space="preserve">gas density = 2 x </t>
    </r>
    <r>
      <rPr>
        <sz val="11"/>
        <rFont val="Calibri"/>
        <family val="2"/>
      </rPr>
      <t>10</t>
    </r>
    <r>
      <rPr>
        <vertAlign val="superscript"/>
        <sz val="11"/>
        <rFont val="Calibri"/>
        <family val="2"/>
      </rPr>
      <t>4</t>
    </r>
    <r>
      <rPr>
        <sz val="11"/>
        <rFont val="Calibri"/>
        <family val="2"/>
      </rPr>
      <t xml:space="preserve"> cm</t>
    </r>
    <r>
      <rPr>
        <vertAlign val="superscript"/>
        <sz val="11"/>
        <rFont val="Calibri"/>
        <family val="2"/>
      </rPr>
      <t>-3</t>
    </r>
  </si>
  <si>
    <t>primarily water</t>
  </si>
  <si>
    <r>
      <t>contains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, NH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, CO,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</si>
  <si>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t>dust grain temperatures: 10 - 20 K</t>
  </si>
  <si>
    <t>2 types of models:</t>
  </si>
  <si>
    <t>accretion of H + O atoms only</t>
  </si>
  <si>
    <r>
      <t>=&gt; formation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via atomic diffusion across surface</t>
    </r>
  </si>
  <si>
    <t>=&gt; basically no diffusion across surface</t>
  </si>
  <si>
    <r>
      <t>accretion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 only</t>
    </r>
  </si>
  <si>
    <t>models do not include:</t>
  </si>
  <si>
    <t>molecular orientation</t>
  </si>
  <si>
    <t>dissipation of reaction or accretion energies to neighbouring adsorbants</t>
  </si>
  <si>
    <t>=&gt; might underestimate surface diffusion</t>
  </si>
  <si>
    <t>adsorption via less than 3 bonding neighbours</t>
  </si>
  <si>
    <t>=&gt; less tower-like structures</t>
  </si>
  <si>
    <t>mobility of grain constituents</t>
  </si>
  <si>
    <t>model assumptions:</t>
  </si>
  <si>
    <t>four-partner binding energy of water: 4000 K</t>
  </si>
  <si>
    <t>temperature: 10 K</t>
  </si>
  <si>
    <t>gas densities:</t>
  </si>
  <si>
    <r>
      <t>2 x 10</t>
    </r>
    <r>
      <rPr>
        <vertAlign val="superscript"/>
        <sz val="11"/>
        <rFont val="Calibri"/>
        <family val="2"/>
        <scheme val="minor"/>
      </rPr>
      <t>7</t>
    </r>
    <r>
      <rPr>
        <sz val="11"/>
        <rFont val="Calibri"/>
        <family val="2"/>
        <scheme val="minor"/>
      </rPr>
      <t xml:space="preserve"> cm</t>
    </r>
    <r>
      <rPr>
        <vertAlign val="superscript"/>
        <sz val="11"/>
        <rFont val="Calibri"/>
        <family val="2"/>
        <scheme val="minor"/>
      </rPr>
      <t>-3</t>
    </r>
    <r>
      <rPr>
        <sz val="11"/>
        <rFont val="Calibri"/>
        <family val="2"/>
        <scheme val="minor"/>
      </rPr>
      <t xml:space="preserve"> </t>
    </r>
  </si>
  <si>
    <r>
      <t>2 x 10</t>
    </r>
    <r>
      <rPr>
        <vertAlign val="superscript"/>
        <sz val="11"/>
        <rFont val="Calibri"/>
        <family val="2"/>
        <scheme val="minor"/>
      </rPr>
      <t>6</t>
    </r>
    <r>
      <rPr>
        <sz val="11"/>
        <rFont val="Calibri"/>
        <family val="2"/>
        <scheme val="minor"/>
      </rPr>
      <t xml:space="preserve"> cm</t>
    </r>
    <r>
      <rPr>
        <vertAlign val="superscript"/>
        <sz val="11"/>
        <rFont val="Calibri"/>
        <family val="2"/>
        <scheme val="minor"/>
      </rPr>
      <t>-3</t>
    </r>
    <r>
      <rPr>
        <sz val="11"/>
        <rFont val="Calibri"/>
        <family val="2"/>
        <scheme val="minor"/>
      </rPr>
      <t xml:space="preserve"> </t>
    </r>
  </si>
  <si>
    <r>
      <t>2 x 10</t>
    </r>
    <r>
      <rPr>
        <vertAlign val="superscript"/>
        <sz val="11"/>
        <rFont val="Calibri"/>
        <family val="2"/>
        <scheme val="minor"/>
      </rPr>
      <t>5</t>
    </r>
    <r>
      <rPr>
        <sz val="11"/>
        <rFont val="Calibri"/>
        <family val="2"/>
        <scheme val="minor"/>
      </rPr>
      <t xml:space="preserve"> cm</t>
    </r>
    <r>
      <rPr>
        <vertAlign val="superscript"/>
        <sz val="11"/>
        <rFont val="Calibri"/>
        <family val="2"/>
        <scheme val="minor"/>
      </rPr>
      <t>-3</t>
    </r>
    <r>
      <rPr>
        <sz val="11"/>
        <rFont val="Calibri"/>
        <family val="2"/>
        <scheme val="minor"/>
      </rPr>
      <t xml:space="preserve"> </t>
    </r>
  </si>
  <si>
    <r>
      <t>2 x 10</t>
    </r>
    <r>
      <rPr>
        <vertAlign val="super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cm</t>
    </r>
    <r>
      <rPr>
        <vertAlign val="superscript"/>
        <sz val="11"/>
        <rFont val="Calibri"/>
        <family val="2"/>
        <scheme val="minor"/>
      </rPr>
      <t>-3</t>
    </r>
    <r>
      <rPr>
        <sz val="11"/>
        <rFont val="Calibri"/>
        <family val="2"/>
        <scheme val="minor"/>
      </rPr>
      <t xml:space="preserve"> </t>
    </r>
  </si>
  <si>
    <t>possible reactions:</t>
  </si>
  <si>
    <r>
      <t>H + H -&gt;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</si>
  <si>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>O + O -&gt; O</t>
    </r>
    <r>
      <rPr>
        <vertAlign val="subscript"/>
        <sz val="11"/>
        <rFont val="Calibri"/>
        <family val="2"/>
        <scheme val="minor"/>
      </rPr>
      <t>2</t>
    </r>
  </si>
  <si>
    <r>
      <t>H + O -&gt; OH</t>
    </r>
    <r>
      <rPr>
        <sz val="11"/>
        <rFont val="Calibri"/>
        <family val="2"/>
        <scheme val="minor"/>
      </rPr>
      <t/>
    </r>
  </si>
  <si>
    <r>
      <t>H + OH -&gt;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</t>
    </r>
  </si>
  <si>
    <r>
      <t>OH + OH -&gt;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</t>
    </r>
    <r>
      <rPr>
        <vertAlign val="subscript"/>
        <sz val="11"/>
        <rFont val="Calibri"/>
        <family val="2"/>
        <scheme val="minor"/>
      </rPr>
      <t>2</t>
    </r>
  </si>
  <si>
    <t>(all happening immediately upon bonding between reactants)</t>
  </si>
  <si>
    <t xml:space="preserve">dust grain: </t>
  </si>
  <si>
    <t>diameter of 5 C atoms</t>
  </si>
  <si>
    <t>ice mantles grown with higher accretion-to-diffusion ratios show more porosity</t>
  </si>
  <si>
    <t>ice formation via surface chemistry leads to cauliflower-like structure</t>
  </si>
  <si>
    <t>(larger pores and more open pores)</t>
  </si>
  <si>
    <r>
      <t>ice foramtion via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deposition leads to far greater porosity than surface chemistry formation</t>
    </r>
  </si>
  <si>
    <t>(hit &amp; stick growth)</t>
  </si>
  <si>
    <t>Cuppen</t>
  </si>
  <si>
    <t>Simulation of the formation and morphology of ice mantles on interstellar grains</t>
  </si>
  <si>
    <t>Formation of water ic by surface reactions only</t>
  </si>
  <si>
    <t>diffuse clouds</t>
  </si>
  <si>
    <t>no ice mantles on grains observed</t>
  </si>
  <si>
    <t>detection limit: a few monolayers</t>
  </si>
  <si>
    <t>50 x 50 lattice (square grid)</t>
  </si>
  <si>
    <t>rough amorphous carbon grain</t>
  </si>
  <si>
    <t>grain temperature: 10 - 10 K</t>
  </si>
  <si>
    <t>gas temperature: 10 - 100 K</t>
  </si>
  <si>
    <r>
      <t>T</t>
    </r>
    <r>
      <rPr>
        <vertAlign val="subscript"/>
        <sz val="11"/>
        <rFont val="Calibri"/>
        <family val="2"/>
        <scheme val="minor"/>
      </rPr>
      <t>gas</t>
    </r>
    <r>
      <rPr>
        <sz val="11"/>
        <rFont val="Calibri"/>
        <family val="2"/>
        <scheme val="minor"/>
      </rPr>
      <t xml:space="preserve"> = 10 * (T</t>
    </r>
    <r>
      <rPr>
        <vertAlign val="subscript"/>
        <sz val="11"/>
        <rFont val="Calibri"/>
        <family val="2"/>
        <scheme val="minor"/>
      </rPr>
      <t>grain</t>
    </r>
    <r>
      <rPr>
        <sz val="11"/>
        <rFont val="Calibri"/>
        <family val="2"/>
        <scheme val="minor"/>
      </rPr>
      <t xml:space="preserve"> - 10 K) , T</t>
    </r>
    <r>
      <rPr>
        <vertAlign val="subscript"/>
        <sz val="11"/>
        <rFont val="Calibri"/>
        <family val="2"/>
        <scheme val="minor"/>
      </rPr>
      <t>grain</t>
    </r>
    <r>
      <rPr>
        <sz val="11"/>
        <rFont val="Calibri"/>
        <family val="2"/>
        <scheme val="minor"/>
      </rPr>
      <t xml:space="preserve"> &gt; 10 K</t>
    </r>
  </si>
  <si>
    <r>
      <t>T</t>
    </r>
    <r>
      <rPr>
        <vertAlign val="subscript"/>
        <sz val="11"/>
        <rFont val="Calibri"/>
        <family val="2"/>
        <scheme val="minor"/>
      </rPr>
      <t>gas</t>
    </r>
    <r>
      <rPr>
        <sz val="11"/>
        <rFont val="Calibri"/>
        <family val="2"/>
        <scheme val="minor"/>
      </rPr>
      <t xml:space="preserve"> = 10 K                          , T</t>
    </r>
    <r>
      <rPr>
        <vertAlign val="subscript"/>
        <sz val="11"/>
        <rFont val="Calibri"/>
        <family val="2"/>
        <scheme val="minor"/>
      </rPr>
      <t>grain</t>
    </r>
    <r>
      <rPr>
        <sz val="11"/>
        <rFont val="Calibri"/>
        <family val="2"/>
        <scheme val="minor"/>
      </rPr>
      <t xml:space="preserve"> = 10 K</t>
    </r>
  </si>
  <si>
    <r>
      <t>gas density: 10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- 5 x 10</t>
    </r>
    <r>
      <rPr>
        <vertAlign val="super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cm</t>
    </r>
    <r>
      <rPr>
        <vertAlign val="superscript"/>
        <sz val="11"/>
        <rFont val="Calibri"/>
        <family val="2"/>
        <scheme val="minor"/>
      </rPr>
      <t>-3</t>
    </r>
    <r>
      <rPr>
        <sz val="11"/>
        <rFont val="Calibri"/>
        <family val="2"/>
        <scheme val="minor"/>
      </rPr>
      <t xml:space="preserve"> </t>
    </r>
  </si>
  <si>
    <t>surface reactions</t>
  </si>
  <si>
    <t>(can lead to desorption)</t>
  </si>
  <si>
    <t>diffusion (surface hopping)</t>
  </si>
  <si>
    <t>desorption</t>
  </si>
  <si>
    <t>photodissociation</t>
  </si>
  <si>
    <t>results:</t>
  </si>
  <si>
    <t>Essmann</t>
  </si>
  <si>
    <t>Molecular dynamics simulation of vapor deposited amorphous ice</t>
  </si>
  <si>
    <t>simulation of ASW from vapour deposition, rapid quenching, and clusters in gas phase</t>
  </si>
  <si>
    <t>comparison with experimental data from the same production methods &amp; pressure induced amorphisation of crystalline ice</t>
  </si>
  <si>
    <t>molecular dynamics simulations</t>
  </si>
  <si>
    <t>electron diffraction</t>
  </si>
  <si>
    <t>vapour deposition experiments:</t>
  </si>
  <si>
    <t>substrate T &lt; 150 K</t>
  </si>
  <si>
    <r>
      <t xml:space="preserve">deposition rate: few mg/h = few </t>
    </r>
    <r>
      <rPr>
        <sz val="11"/>
        <rFont val="Calibri"/>
        <family val="2"/>
      </rPr>
      <t>μm/h</t>
    </r>
  </si>
  <si>
    <t>T &lt; 100 K</t>
  </si>
  <si>
    <t>substrate = 2 layers of Lennard-Jones spheres (100 plane of fcc crystal), square lattice of 5 primitive cells</t>
  </si>
  <si>
    <t>simulation:</t>
  </si>
  <si>
    <r>
      <t xml:space="preserve">box length: 22.2 </t>
    </r>
    <r>
      <rPr>
        <sz val="11"/>
        <rFont val="Calibri"/>
        <family val="2"/>
      </rPr>
      <t xml:space="preserve">Å </t>
    </r>
  </si>
  <si>
    <t>(tested 17.8 &amp; 35.6 Å as well -&gt; no size effect)</t>
  </si>
  <si>
    <t>new water molecules inserted from top</t>
  </si>
  <si>
    <t>translational direction normal to surface</t>
  </si>
  <si>
    <t>every 4 ps (= every 2000 simulation steps)</t>
  </si>
  <si>
    <t>1 Lennard-Jones potential and</t>
  </si>
  <si>
    <t>3 Coulomb-charge centers</t>
  </si>
  <si>
    <r>
      <t>potential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O molecules: </t>
    </r>
  </si>
  <si>
    <r>
      <t xml:space="preserve">cutoff radius for all interactions = 8.5 </t>
    </r>
    <r>
      <rPr>
        <sz val="11"/>
        <rFont val="Calibri"/>
        <family val="2"/>
      </rPr>
      <t>Å</t>
    </r>
  </si>
  <si>
    <t>translational and rotational energy distributions obey Maxwell-Boltzmann distribution</t>
  </si>
  <si>
    <t>in total 500 molecules inserted</t>
  </si>
  <si>
    <t xml:space="preserve">deposition in simulation orders of magnitude too fast compared to experiments </t>
  </si>
  <si>
    <t>=&gt; dissipation of energy too slow</t>
  </si>
  <si>
    <t>=&gt; substrate and all but the latest 100 molecules coupled to external heat bath at 60 K</t>
  </si>
  <si>
    <t>(373 / 1101 for smaller / larger simulation)</t>
  </si>
  <si>
    <t>vapour deposition simulation results in</t>
  </si>
  <si>
    <t xml:space="preserve"> upper surface that is strongly structured with deep valleys</t>
  </si>
  <si>
    <t xml:space="preserve"> -&gt; corresponds to large surface areas in experiments of vapour deposited ice due to porosity</t>
  </si>
  <si>
    <t>bottom surface (on the substrate) that is rather flat and homogeneous</t>
  </si>
  <si>
    <r>
      <t xml:space="preserve">at heights &gt; 20 </t>
    </r>
    <r>
      <rPr>
        <sz val="11"/>
        <rFont val="Calibri"/>
        <family val="2"/>
      </rPr>
      <t>Å above the substrate, mean ice density decreases</t>
    </r>
  </si>
  <si>
    <t>vapour deposition simulation shows structure between HDA and LDA (obtained from pressure induced amorphisation), but closer to HDA</t>
  </si>
  <si>
    <t>vapour deposited ice structure is significantly disturbed due to its porosity</t>
  </si>
  <si>
    <t>Raut</t>
  </si>
  <si>
    <t>Characterization of porosity in vapor-deposited amorphous solid water from methane adsorption</t>
  </si>
  <si>
    <t>porosity (pore size) of vapour deposited ASW</t>
  </si>
  <si>
    <t>Quartz crystal microgravimetry</t>
  </si>
  <si>
    <t>(thickness + mass measurements of ice films)</t>
  </si>
  <si>
    <r>
      <t>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adsorption</t>
    </r>
  </si>
  <si>
    <t>IR reflectance spectrometry</t>
  </si>
  <si>
    <t>collimated (incident angles: 0°, 45°, 77°) and</t>
  </si>
  <si>
    <r>
      <t>base pressure: 10</t>
    </r>
    <r>
      <rPr>
        <vertAlign val="superscript"/>
        <sz val="11"/>
        <rFont val="Calibri"/>
        <family val="2"/>
        <scheme val="minor"/>
      </rPr>
      <t>-10</t>
    </r>
    <r>
      <rPr>
        <sz val="11"/>
        <rFont val="Calibri"/>
        <family val="2"/>
        <scheme val="minor"/>
      </rPr>
      <t xml:space="preserve"> Torr (UHV)</t>
    </r>
  </si>
  <si>
    <t>definitions:</t>
  </si>
  <si>
    <t>micropore: width ≤ 20 Å</t>
  </si>
  <si>
    <t>mesopore: width = 20 - 500 Å</t>
  </si>
  <si>
    <t>amorphous</t>
  </si>
  <si>
    <t>crystallisation upon brief annealing to 140 K</t>
  </si>
  <si>
    <t>methane pressures spanned 5 orders of magnitude</t>
  </si>
  <si>
    <t>gas T higher than ice T</t>
  </si>
  <si>
    <t>(probably heat shield T: 90 K)</t>
  </si>
  <si>
    <t>temperature:</t>
  </si>
  <si>
    <t>pressure:</t>
  </si>
  <si>
    <t>no heat shield for background deposition</t>
  </si>
  <si>
    <t>OH dangling bonds</t>
  </si>
  <si>
    <t>substrate T: 30, 40 K (gold mirror)</t>
  </si>
  <si>
    <t>column densities of ice films:</t>
  </si>
  <si>
    <r>
      <t>1.02 x 10</t>
    </r>
    <r>
      <rPr>
        <vertAlign val="superscript"/>
        <sz val="11"/>
        <rFont val="Calibri"/>
        <family val="2"/>
        <scheme val="minor"/>
      </rPr>
      <t>18</t>
    </r>
    <r>
      <rPr>
        <sz val="11"/>
        <rFont val="Calibri"/>
        <family val="2"/>
        <scheme val="minor"/>
      </rPr>
      <t xml:space="preserve"> molecules/cm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</si>
  <si>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>one case: 1.02 x 10</t>
    </r>
    <r>
      <rPr>
        <vertAlign val="superscript"/>
        <sz val="11"/>
        <rFont val="Calibri"/>
        <family val="2"/>
        <scheme val="minor"/>
      </rPr>
      <t>17</t>
    </r>
    <r>
      <rPr>
        <sz val="11"/>
        <rFont val="Calibri"/>
        <family val="2"/>
        <scheme val="minor"/>
      </rPr>
      <t xml:space="preserve"> molecules/cm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</si>
  <si>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 xml:space="preserve">porosity: </t>
    </r>
    <r>
      <rPr>
        <sz val="11"/>
        <color theme="5"/>
        <rFont val="Calibri"/>
        <family val="2"/>
      </rPr>
      <t>Φ = 1 - ρ/ρ</t>
    </r>
    <r>
      <rPr>
        <vertAlign val="subscript"/>
        <sz val="11"/>
        <color theme="5"/>
        <rFont val="Calibri"/>
        <family val="2"/>
      </rPr>
      <t>c</t>
    </r>
    <r>
      <rPr>
        <sz val="11"/>
        <color theme="5"/>
        <rFont val="Calibri"/>
        <family val="2"/>
      </rPr>
      <t xml:space="preserve"> </t>
    </r>
  </si>
  <si>
    <r>
      <rPr>
        <sz val="11"/>
        <color theme="5"/>
        <rFont val="Calibri"/>
        <family val="2"/>
      </rPr>
      <t>(ρ = density of ice sample, ρ</t>
    </r>
    <r>
      <rPr>
        <vertAlign val="subscript"/>
        <sz val="11"/>
        <color theme="5"/>
        <rFont val="Calibri"/>
        <family val="2"/>
      </rPr>
      <t>c</t>
    </r>
    <r>
      <rPr>
        <sz val="11"/>
        <color theme="5"/>
        <rFont val="Calibri"/>
        <family val="2"/>
      </rPr>
      <t xml:space="preserve"> = density of compact ice)</t>
    </r>
  </si>
  <si>
    <t>usually insignificant in compact ice</t>
  </si>
  <si>
    <t>enhanced in porous ASW (large internal surface area)</t>
  </si>
  <si>
    <r>
      <t>dangling OH bands (</t>
    </r>
    <r>
      <rPr>
        <sz val="11"/>
        <rFont val="Calibri"/>
        <family val="2"/>
      </rPr>
      <t>≈ 2.7 μm</t>
    </r>
    <r>
      <rPr>
        <sz val="11"/>
        <rFont val="Calibri"/>
        <family val="2"/>
        <scheme val="minor"/>
      </rPr>
      <t>)</t>
    </r>
  </si>
  <si>
    <r>
      <t>3720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>: double coordinated surface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</si>
  <si>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r>
      <t>3696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>: triply coordinated surface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</si>
  <si>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vibrational frequencies decrease when foreign molecules attach to dangling bonds</t>
  </si>
  <si>
    <t>intensity (integrated area) increases with porosity</t>
  </si>
  <si>
    <r>
      <t>all pores open (= accessible to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)</t>
    </r>
  </si>
  <si>
    <t>(no unshifted d-OH bands at maximum gas uptake)</t>
  </si>
  <si>
    <t>all vapour deposited films have micropores</t>
  </si>
  <si>
    <t>77° deposition additionally has mesopores</t>
  </si>
  <si>
    <t>annealing destroys micro- but not mesopores</t>
  </si>
  <si>
    <t>porosity depends on incident angle</t>
  </si>
  <si>
    <r>
      <t>microstructures for different angles very similar (high binding energies of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)</t>
    </r>
  </si>
  <si>
    <t>diffuse background deposition shows similar porosity to 45° deposition but different structure of micropores (less gas uptake)</t>
  </si>
  <si>
    <r>
      <t xml:space="preserve">micropores are narrow (&lt; 3 molecular diameters =&gt; &lt; 12 </t>
    </r>
    <r>
      <rPr>
        <sz val="11"/>
        <rFont val="Calibri"/>
        <family val="2"/>
      </rPr>
      <t>Å in diameter)</t>
    </r>
  </si>
  <si>
    <t>(gas uptake ~ shifted d-OH feature intensity =&gt; all adsorbed molecules bonding to surface)</t>
  </si>
  <si>
    <t>pore structure of background deposition depends on film thickness</t>
  </si>
  <si>
    <t>(only one thickness investigated for other depositions)</t>
  </si>
  <si>
    <t>porosity:</t>
  </si>
  <si>
    <r>
      <t xml:space="preserve">0°: 0.08 </t>
    </r>
    <r>
      <rPr>
        <sz val="11"/>
        <rFont val="Calibri"/>
        <family val="2"/>
      </rPr>
      <t>± 0.01</t>
    </r>
  </si>
  <si>
    <r>
      <t xml:space="preserve">45°: 0.22 </t>
    </r>
    <r>
      <rPr>
        <sz val="11"/>
        <rFont val="Calibri"/>
        <family val="2"/>
      </rPr>
      <t>± 0.07</t>
    </r>
  </si>
  <si>
    <r>
      <t xml:space="preserve">77°: 0.40 </t>
    </r>
    <r>
      <rPr>
        <sz val="11"/>
        <rFont val="Calibri"/>
        <family val="2"/>
      </rPr>
      <t>± 0.06</t>
    </r>
  </si>
  <si>
    <r>
      <t xml:space="preserve">77° (annealed): 0.13 </t>
    </r>
    <r>
      <rPr>
        <sz val="11"/>
        <rFont val="Calibri"/>
        <family val="2"/>
      </rPr>
      <t>± 0.02</t>
    </r>
  </si>
  <si>
    <r>
      <t xml:space="preserve">background deposition: 0.21 </t>
    </r>
    <r>
      <rPr>
        <sz val="11"/>
        <rFont val="Calibri"/>
        <family val="2"/>
      </rPr>
      <t>± 0.04</t>
    </r>
  </si>
  <si>
    <t>disappeared for anealed ice</t>
  </si>
  <si>
    <t>=&gt; absence of d-OH feature does not guarantee compact ice</t>
  </si>
  <si>
    <r>
      <t>binding enrgy of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in pore decrease with increasing pore size</t>
    </r>
  </si>
  <si>
    <r>
      <t>for high densities ices are dominated by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and appear to develop skyscraper-type structures (dependent on diffusion rate)</t>
    </r>
  </si>
  <si>
    <t>-&gt; probably exaggerated because diffusion inside bulk not properly included in model</t>
  </si>
  <si>
    <t xml:space="preserve">          2016                                        2016                                        2016                                        2016                                        2016                                        2016                                        2016                                        2016                                        2016                                        2016          </t>
  </si>
  <si>
    <t>Bu</t>
  </si>
  <si>
    <t>Spontaneous cracking of amorphous solid water films and the dependence on microporous structure</t>
  </si>
  <si>
    <t>cracking of vapour deposited ASW</t>
  </si>
  <si>
    <t>varying deposition angle and temperature</t>
  </si>
  <si>
    <t>Quartz Crystal Microbalance (QCM)</t>
  </si>
  <si>
    <t>optical microscopy</t>
  </si>
  <si>
    <t>IR spectroscopy</t>
  </si>
  <si>
    <t>Vapour deposition:</t>
  </si>
  <si>
    <r>
      <t>UHV (2 x 10</t>
    </r>
    <r>
      <rPr>
        <vertAlign val="superscript"/>
        <sz val="11"/>
        <rFont val="Calibri"/>
        <family val="2"/>
        <scheme val="minor"/>
      </rPr>
      <t>-10</t>
    </r>
    <r>
      <rPr>
        <sz val="11"/>
        <rFont val="Calibri"/>
        <family val="2"/>
        <scheme val="minor"/>
      </rPr>
      <t xml:space="preserve"> Torr)</t>
    </r>
  </si>
  <si>
    <t>microcapillary array doser</t>
  </si>
  <si>
    <t>liquid helium cooled substrate</t>
  </si>
  <si>
    <t>100 nm thick gold surface on QCM</t>
  </si>
  <si>
    <t>silicon diode T sensor</t>
  </si>
  <si>
    <t>resistive heaters for T controll</t>
  </si>
  <si>
    <t>Interferometry (UV-Vis)</t>
  </si>
  <si>
    <r>
      <t>1 monolayer = 10</t>
    </r>
    <r>
      <rPr>
        <vertAlign val="superscript"/>
        <sz val="11"/>
        <rFont val="Calibri"/>
        <family val="2"/>
        <scheme val="minor"/>
      </rPr>
      <t>15</t>
    </r>
    <r>
      <rPr>
        <sz val="11"/>
        <rFont val="Calibri"/>
        <family val="2"/>
        <scheme val="minor"/>
      </rPr>
      <t xml:space="preserve"> molecules/cm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</si>
  <si>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 xml:space="preserve">spatial resolution: 3 </t>
    </r>
    <r>
      <rPr>
        <sz val="11"/>
        <rFont val="Calibri"/>
        <family val="2"/>
      </rPr>
      <t>μm</t>
    </r>
  </si>
  <si>
    <t>constant growth temperature:</t>
  </si>
  <si>
    <r>
      <t xml:space="preserve">deposition angle </t>
    </r>
    <r>
      <rPr>
        <sz val="11"/>
        <rFont val="Calibri"/>
        <family val="2"/>
      </rPr>
      <t>θ: 0° - 70°</t>
    </r>
  </si>
  <si>
    <r>
      <t>T</t>
    </r>
    <r>
      <rPr>
        <vertAlign val="subscript"/>
        <sz val="11"/>
        <rFont val="Calibri"/>
        <family val="2"/>
        <scheme val="minor"/>
      </rPr>
      <t>g</t>
    </r>
    <r>
      <rPr>
        <sz val="11"/>
        <rFont val="Calibri"/>
        <family val="2"/>
        <scheme val="minor"/>
      </rPr>
      <t xml:space="preserve"> = 10, 30 50 K      @ θ = 0°</t>
    </r>
  </si>
  <si>
    <r>
      <t>T</t>
    </r>
    <r>
      <rPr>
        <vertAlign val="subscript"/>
        <sz val="11"/>
        <rFont val="Calibri"/>
        <family val="2"/>
        <scheme val="minor"/>
      </rPr>
      <t>g</t>
    </r>
    <r>
      <rPr>
        <sz val="11"/>
        <rFont val="Calibri"/>
        <family val="2"/>
        <scheme val="minor"/>
      </rPr>
      <t xml:space="preserve"> = 30 K                   @ θ = 0°, 45°, 55°</t>
    </r>
  </si>
  <si>
    <r>
      <t>T</t>
    </r>
    <r>
      <rPr>
        <vertAlign val="subscript"/>
        <sz val="11"/>
        <rFont val="Calibri"/>
        <family val="2"/>
        <scheme val="minor"/>
      </rPr>
      <t>g</t>
    </r>
    <r>
      <rPr>
        <sz val="11"/>
        <rFont val="Calibri"/>
        <family val="2"/>
        <scheme val="minor"/>
      </rPr>
      <t xml:space="preserve"> = 20 K                   @ θ = 0° - 70°</t>
    </r>
  </si>
  <si>
    <t>θ &gt; 0°: volumetric porosity (from global density)</t>
  </si>
  <si>
    <t>θ = 0°: porosity form dangling OH bonds (IR absorption spectra)</t>
  </si>
  <si>
    <r>
      <t>because no density variations, but pore structure variations with T</t>
    </r>
    <r>
      <rPr>
        <vertAlign val="subscript"/>
        <sz val="11"/>
        <rFont val="Calibri"/>
        <family val="2"/>
        <scheme val="minor"/>
      </rPr>
      <t>g</t>
    </r>
    <r>
      <rPr>
        <sz val="11"/>
        <rFont val="Calibri"/>
        <family val="2"/>
        <scheme val="minor"/>
      </rPr>
      <t xml:space="preserve"> </t>
    </r>
  </si>
  <si>
    <r>
      <t xml:space="preserve">increases with </t>
    </r>
    <r>
      <rPr>
        <sz val="11"/>
        <rFont val="Calibri"/>
        <family val="2"/>
      </rPr>
      <t>θ</t>
    </r>
  </si>
  <si>
    <r>
      <t xml:space="preserve">global density @ </t>
    </r>
    <r>
      <rPr>
        <sz val="11"/>
        <rFont val="Calibri"/>
        <family val="2"/>
      </rPr>
      <t xml:space="preserve">θ = 0°: </t>
    </r>
  </si>
  <si>
    <r>
      <t>ρ = 0.83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</si>
  <si>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t>intrinsic density of compact ASW:</t>
  </si>
  <si>
    <r>
      <t>ρ = 0.94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</si>
  <si>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t>(Mayer &amp; Pletzer 1986)</t>
  </si>
  <si>
    <t>measured in second UHV system (thin enough to avoid cracking)</t>
  </si>
  <si>
    <t>integrated area of dangling bond features considered to measure total internal surface area (ISA)</t>
  </si>
  <si>
    <r>
      <t xml:space="preserve">increasing with </t>
    </r>
    <r>
      <rPr>
        <sz val="11"/>
        <rFont val="Calibri"/>
        <family val="2"/>
      </rPr>
      <t>θ</t>
    </r>
  </si>
  <si>
    <t>ice molucules held together by tetrahedral H-bonding</t>
  </si>
  <si>
    <t>this structrue is broken close to surface</t>
  </si>
  <si>
    <t>incompletely coordinated molecules</t>
  </si>
  <si>
    <t>dangling O or H atoms</t>
  </si>
  <si>
    <t xml:space="preserve">pores mean </t>
  </si>
  <si>
    <t>higher average separation of molecules</t>
  </si>
  <si>
    <t>higher system energy (incompletely coordinated surface molecules)</t>
  </si>
  <si>
    <t>ASW films tend to contrac to minimise system energy</t>
  </si>
  <si>
    <t>adhesion to substrae causes tensile stress</t>
  </si>
  <si>
    <t>pores lengthen linearly with film thickness during growth</t>
  </si>
  <si>
    <r>
      <t xml:space="preserve">pores expected to be inclined in deposition direction (angle slightly &lt; </t>
    </r>
    <r>
      <rPr>
        <sz val="11"/>
        <rFont val="Calibri"/>
        <family val="2"/>
      </rPr>
      <t>θ)</t>
    </r>
  </si>
  <si>
    <t>energy per H-bond: 0.24 eV</t>
  </si>
  <si>
    <r>
      <t>L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increases with T</t>
    </r>
    <r>
      <rPr>
        <vertAlign val="subscript"/>
        <sz val="11"/>
        <rFont val="Calibri"/>
        <family val="2"/>
        <scheme val="minor"/>
      </rPr>
      <t>g</t>
    </r>
    <r>
      <rPr>
        <sz val="11"/>
        <rFont val="Calibri"/>
        <family val="2"/>
        <scheme val="minor"/>
      </rPr>
      <t xml:space="preserve"> </t>
    </r>
  </si>
  <si>
    <r>
      <t>L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increases with </t>
    </r>
    <r>
      <rPr>
        <sz val="11"/>
        <rFont val="Calibri"/>
        <family val="2"/>
      </rPr>
      <t>θ</t>
    </r>
  </si>
  <si>
    <r>
      <t>onset of cracking at critical thickness L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(column density)</t>
    </r>
  </si>
  <si>
    <t xml:space="preserve">tensile strength of p-ASW: </t>
  </si>
  <si>
    <t>38 Mpa</t>
  </si>
  <si>
    <r>
      <t>=&gt; L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increases with reduced number of incompletely coordinated surface molecules</t>
    </r>
  </si>
  <si>
    <r>
      <t>L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range: 1 - 5.3 </t>
    </r>
    <r>
      <rPr>
        <sz val="11"/>
        <rFont val="Calibri"/>
        <family val="2"/>
      </rPr>
      <t>μm</t>
    </r>
  </si>
  <si>
    <t>cracks form well below phase transformation T</t>
  </si>
  <si>
    <t>Shepard</t>
  </si>
  <si>
    <t>Structural Relaxation of Low-Density Amorphous Ice upon Thermal Annealing</t>
  </si>
  <si>
    <t>glass transiton &amp; crystallisation of ASW &amp; LDA</t>
  </si>
  <si>
    <t>FTIR spectroscopy</t>
  </si>
  <si>
    <t>vapour deposition @ 80 K</t>
  </si>
  <si>
    <t>leak rate: 0.4 g/h</t>
  </si>
  <si>
    <t>LDA:</t>
  </si>
  <si>
    <t>compression of ice Ih @ 77 K to 1.7 GPa</t>
  </si>
  <si>
    <t>=&gt; uHDA (unannealed HDA)</t>
  </si>
  <si>
    <t>heating to 130 K @ 0.3 Gpa</t>
  </si>
  <si>
    <t>=&gt; eHDA (expanded HDA)</t>
  </si>
  <si>
    <t>heating to 150 K @ 1.4 Gpa</t>
  </si>
  <si>
    <t>=&gt; vHDA (very high density ASW)</t>
  </si>
  <si>
    <t>Raman:</t>
  </si>
  <si>
    <t>5 K/min from 80 K to given annealing T</t>
  </si>
  <si>
    <t>FTIR:</t>
  </si>
  <si>
    <t>immeadiately cooling back to 80 K</t>
  </si>
  <si>
    <t>heat to given annealing T</t>
  </si>
  <si>
    <t>kept there for 4 min</t>
  </si>
  <si>
    <t>cooled back to 80 K</t>
  </si>
  <si>
    <t>isotopic impurities:</t>
  </si>
  <si>
    <r>
      <t>91 mol %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+ 9 mol % HDO</t>
    </r>
  </si>
  <si>
    <t>FTIR spectra (switch off coupling of stretching modes)</t>
  </si>
  <si>
    <t>ASW annealing:</t>
  </si>
  <si>
    <t xml:space="preserve">145 K </t>
  </si>
  <si>
    <r>
      <t>OH-stretching mode feature sharpens &amp; shifts to lower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</t>
    </r>
  </si>
  <si>
    <t>155 K</t>
  </si>
  <si>
    <t>crystallisation to ice I</t>
  </si>
  <si>
    <t>spectroscopic changes increase in magnitude toward higher annealing T</t>
  </si>
  <si>
    <t>140 K</t>
  </si>
  <si>
    <t>two components of ASW &amp; additional ice I features</t>
  </si>
  <si>
    <r>
      <t xml:space="preserve">decrease in peak position &amp; sharpening of </t>
    </r>
    <r>
      <rPr>
        <sz val="11"/>
        <rFont val="Calibri"/>
        <family val="2"/>
      </rPr>
      <t>μ(O-D) peak</t>
    </r>
  </si>
  <si>
    <t xml:space="preserve">150 K </t>
  </si>
  <si>
    <t>complete crystallisation</t>
  </si>
  <si>
    <r>
      <t xml:space="preserve">reduction in average O-O distance from 2.783 </t>
    </r>
    <r>
      <rPr>
        <sz val="11"/>
        <rFont val="Calibri"/>
        <family val="2"/>
      </rPr>
      <t>Å to 2.779 Å</t>
    </r>
  </si>
  <si>
    <t>130 K</t>
  </si>
  <si>
    <t>narrowing of O-O distance distribution</t>
  </si>
  <si>
    <t>HDA to LDA transition T:</t>
  </si>
  <si>
    <t>110 K (uHDA)</t>
  </si>
  <si>
    <t>118 K (vHDA)</t>
  </si>
  <si>
    <t>122 K (eHDA)</t>
  </si>
  <si>
    <t>all four samples (ASW &amp; 3 LDAs) structurally very similar for a given annealing temperature &amp; time, at least after annealing above 130 K</t>
  </si>
  <si>
    <t>LDA-I &amp; LDA-II:</t>
  </si>
  <si>
    <t>different structures found in neutron scattering (Winkel et al 2009, J.Chem. Phys.)</t>
  </si>
  <si>
    <t>cannot be differentiated with Raman</t>
  </si>
  <si>
    <t>(Winkel et al 2009: LDA-II might have been more relaxed due to longer annealing time than LDA-I sample)</t>
  </si>
  <si>
    <t>LDA &amp; ice I found to coexist during crystallisation</t>
  </si>
  <si>
    <t>structural relaxation &amp; crystallisation seem to be different processes</t>
  </si>
  <si>
    <t>relaxation not completed before crystallisation sets in</t>
  </si>
  <si>
    <t>glass transition:</t>
  </si>
  <si>
    <t>calorimetric feature observed prior to crystallisation might be kinetic unfreezing of defect-migration mediated reorienttion dynamics, rather than transition to supercooled liquid</t>
  </si>
  <si>
    <t>1. (see above)</t>
  </si>
  <si>
    <t>2. to supercooled liquid at higher T</t>
  </si>
  <si>
    <t>LDA might have two glass transitions:</t>
  </si>
  <si>
    <t>Bossa</t>
  </si>
  <si>
    <t>Thermal collapse of porous interstellar ice</t>
  </si>
  <si>
    <t xml:space="preserve">annealing: porosity change in ASW </t>
  </si>
  <si>
    <t>optical interference</t>
  </si>
  <si>
    <t>ASW main component of interstellar &amp; cometary ices (Hagen et al. 1981, Tielens &amp; Allamandola 1987)</t>
  </si>
  <si>
    <t>no astronomical detection of dangling OH modes in IR spectra of interstellar ices</t>
  </si>
  <si>
    <t>thermally induced structural collapse affects diffusion of interstellar ice components</t>
  </si>
  <si>
    <t>=&gt; affects catalytic properties of ice</t>
  </si>
  <si>
    <t>over lifetime of molecular cloud, pores could be lost upon cosmic ray bombardment</t>
  </si>
  <si>
    <t>porous ASW:</t>
  </si>
  <si>
    <t>crystalline ice:</t>
  </si>
  <si>
    <t>less-porous ASW:</t>
  </si>
  <si>
    <t>high-vacuum chamber</t>
  </si>
  <si>
    <r>
      <t>base pressure at room T: 2 x 10</t>
    </r>
    <r>
      <rPr>
        <vertAlign val="superscript"/>
        <sz val="11"/>
        <rFont val="Calibri"/>
        <family val="2"/>
        <scheme val="minor"/>
      </rPr>
      <t>-7</t>
    </r>
    <r>
      <rPr>
        <sz val="11"/>
        <rFont val="Calibri"/>
        <family val="2"/>
        <scheme val="minor"/>
      </rPr>
      <t xml:space="preserve"> Torr</t>
    </r>
  </si>
  <si>
    <t>silicon(Si) substrate (interference)</t>
  </si>
  <si>
    <t>CsI window (FTIR)</t>
  </si>
  <si>
    <t>closed cycle He cryostat with resistive heating</t>
  </si>
  <si>
    <t>background deposition @ 15 K</t>
  </si>
  <si>
    <t>normal incidence deposition @ 15 K</t>
  </si>
  <si>
    <t>background deposition @ 140 K</t>
  </si>
  <si>
    <t>ice thickness monitored by He-Ne laser optical interference</t>
  </si>
  <si>
    <t>heating rate: 1, 2, 4 K/min</t>
  </si>
  <si>
    <t>dangling OH modes monitored by FTIR spectroscopy</t>
  </si>
  <si>
    <t>density of porous ASW does not change significantly during deposition</t>
  </si>
  <si>
    <r>
      <t>3720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>: 2-coordinated surface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</si>
  <si>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r>
      <t>3696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>: 3-coordinated surface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</si>
  <si>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both features more intense in background deposited ASW</t>
  </si>
  <si>
    <t>both features not present in crystalline deposition</t>
  </si>
  <si>
    <t>annealing data shown up to 120 K</t>
  </si>
  <si>
    <t>feature decreases by 100 % between 15 - 120 K</t>
  </si>
  <si>
    <t>feature decreases by 82 % between 15 - 120 K</t>
  </si>
  <si>
    <t>thickness loss with annealing:</t>
  </si>
  <si>
    <t>none for crystalline deposition</t>
  </si>
  <si>
    <t>decrease shows different curvature than 2-coordinated feature (similar to thickness decrease)</t>
  </si>
  <si>
    <t xml:space="preserve">curvature similar to 3-coordinated feature decrease </t>
  </si>
  <si>
    <t>(more or less linear within uncertainties)</t>
  </si>
  <si>
    <t>strongest for background deposition (13 % between 15 - 120 K)</t>
  </si>
  <si>
    <t xml:space="preserve">          2012                                        2012                                        2012                                        2012                                        2012                                        2012                                        2012                                        2012                                        2012                                        2012                                        2012          </t>
  </si>
  <si>
    <t>Manca</t>
  </si>
  <si>
    <t>Spectroscopic and volumetric characterization of a non-microporous amorphous ice</t>
  </si>
  <si>
    <t>adsorption isotherm volumetry</t>
  </si>
  <si>
    <r>
      <t>(N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, Ar)</t>
    </r>
  </si>
  <si>
    <t>plays key role in formation of astrophysical molecular species</t>
  </si>
  <si>
    <t>amorphous ice is one of the major components of interstellar grain mantles</t>
  </si>
  <si>
    <t>deposition:</t>
  </si>
  <si>
    <r>
      <t>sparying gas mix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O:Ar (1:30) into cell @ 40 K</t>
    </r>
  </si>
  <si>
    <t>annealing to 90 K (eliminate Ar)</t>
  </si>
  <si>
    <t>adsorption isotherms:</t>
  </si>
  <si>
    <t>Ar @ 60 K</t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</si>
  <si>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@ 56 K</t>
    </r>
  </si>
  <si>
    <r>
      <t>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@ 73 K</t>
    </r>
  </si>
  <si>
    <r>
      <t>=&gt; similar values of T/T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(critical point) =&gt; similar mobility</t>
    </r>
  </si>
  <si>
    <t>repeated experiments on the same sample</t>
  </si>
  <si>
    <t>between each cycle, annealed to 90 K</t>
  </si>
  <si>
    <t>(supposedly desorbing adsorbates)</t>
  </si>
  <si>
    <t>neither IR spectrum nor adsorption capacity was modified by successive adsorption-desorption cycles</t>
  </si>
  <si>
    <t>unknown pressure</t>
  </si>
  <si>
    <t>122 K: dangling OH feature decreased</t>
  </si>
  <si>
    <t>=&gt; reorganisation of surface, loss of unstable surface sites</t>
  </si>
  <si>
    <t>147 K: crystallisation</t>
  </si>
  <si>
    <t xml:space="preserve">165 K: no further change </t>
  </si>
  <si>
    <t>in the end sample was annealed from 93 to 165 K: (IR spectrum)</t>
  </si>
  <si>
    <t>shape of isotherms</t>
  </si>
  <si>
    <t>type II rather than type I as expected for microporous ice</t>
  </si>
  <si>
    <t>=&gt; whole surface is external =&gt; no microporosity</t>
  </si>
  <si>
    <t>&amp; comparison of crystalline ice &amp; amorphous ice adsorption</t>
  </si>
  <si>
    <t>conclusion: samples are granular</t>
  </si>
  <si>
    <r>
      <t>assumption: spherical grains &amp; total density of 0.91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</si>
  <si>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t>=&gt; grain diameter = 65 nm</t>
  </si>
  <si>
    <t>comment: their deposition method should lead to lots of Ar trapped inside micropores, most of which will not desorb before crystallisation =&gt; pores are already full and would not be adsorbing any more material =&gt; might be invisible to their method</t>
  </si>
  <si>
    <r>
      <t xml:space="preserve">surface area of </t>
    </r>
    <r>
      <rPr>
        <sz val="11"/>
        <color theme="0" tint="-0.499984740745262"/>
        <rFont val="Calibri"/>
        <family val="2"/>
        <scheme val="minor"/>
      </rPr>
      <t xml:space="preserve">supposedly </t>
    </r>
    <r>
      <rPr>
        <sz val="11"/>
        <rFont val="Calibri"/>
        <family val="2"/>
        <scheme val="minor"/>
      </rPr>
      <t>non-porous ASW</t>
    </r>
  </si>
  <si>
    <t>Maté</t>
  </si>
  <si>
    <t>2012a</t>
  </si>
  <si>
    <t>2012b</t>
  </si>
  <si>
    <t>A comparative study of the porosity and crystallization kinetics of compact and porous water ice.</t>
  </si>
  <si>
    <t>porosity &amp; crystallisation of (vapour deposited) ASW &amp; HGW (hyper-quenched) droplets</t>
  </si>
  <si>
    <t>IR absorption spectroscopy</t>
  </si>
  <si>
    <r>
      <t>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adsorption isotherms</t>
    </r>
  </si>
  <si>
    <t>isotopic doping</t>
  </si>
  <si>
    <t>generally assumed that most water in the univers is locked in amorphous ices on dust grains (interstellar clouds) and cold bodies (planetary systems)</t>
  </si>
  <si>
    <t>astronomical ices:</t>
  </si>
  <si>
    <t>usually observed through their mid-IR spectra</t>
  </si>
  <si>
    <r>
      <t>always dominated by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</t>
    </r>
  </si>
  <si>
    <t>can be compact or porous</t>
  </si>
  <si>
    <t>background vapour deposition</t>
  </si>
  <si>
    <t>high vacuum chamber</t>
  </si>
  <si>
    <t>cold Si subtrate</t>
  </si>
  <si>
    <t>T: 14, 40, 90 K</t>
  </si>
  <si>
    <t>HGW:</t>
  </si>
  <si>
    <t>flow of liquid water droplets perpendicular to substrate</t>
  </si>
  <si>
    <t>deduced from dangling OH bonds (IR spectra)</t>
  </si>
  <si>
    <r>
      <t>ASW 7 times more porous than HGW</t>
    </r>
    <r>
      <rPr>
        <sz val="11"/>
        <color theme="0" tint="-0.499984740745262"/>
        <rFont val="Calibri"/>
        <family val="2"/>
        <scheme val="minor"/>
      </rPr>
      <t xml:space="preserve"> (no absolute porsity given)</t>
    </r>
  </si>
  <si>
    <t>40 K deposition 1.5 times less porous than 14 K deposition</t>
  </si>
  <si>
    <r>
      <t>deduced from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adsorption</t>
    </r>
  </si>
  <si>
    <t>40 K deposition:</t>
  </si>
  <si>
    <r>
      <t xml:space="preserve">HGW:  (40 </t>
    </r>
    <r>
      <rPr>
        <sz val="11"/>
        <rFont val="Calibri"/>
        <family val="2"/>
      </rPr>
      <t>± 12) m</t>
    </r>
    <r>
      <rPr>
        <vertAlign val="superscript"/>
        <sz val="11"/>
        <rFont val="Calibri"/>
        <family val="2"/>
      </rPr>
      <t>2</t>
    </r>
    <r>
      <rPr>
        <sz val="11"/>
        <rFont val="Calibri"/>
        <family val="2"/>
      </rPr>
      <t>/g</t>
    </r>
  </si>
  <si>
    <r>
      <t>ASW: (290 ± 30)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</si>
  <si>
    <t>observed as function of time</t>
  </si>
  <si>
    <t>crystallisation @ 150 K:</t>
  </si>
  <si>
    <t>finishes after 50 min for all samples</t>
  </si>
  <si>
    <t>but different time-dependence for 14 K depositions</t>
  </si>
  <si>
    <t>=&gt; supports theory of high density amorphous phase at very low deposition T</t>
  </si>
  <si>
    <t>(see picture)</t>
  </si>
  <si>
    <t>ices doped with 4 % HOD for crystallisation monitoring</t>
  </si>
  <si>
    <t>(following evolution of OD stretching band)</t>
  </si>
  <si>
    <t>Morphology and crystallization kinetics of compact (HGW) and porous (ASW) amorphous water ice</t>
  </si>
  <si>
    <t>as summarised in Maté et al 2012b</t>
  </si>
  <si>
    <t>here I summarise only what was not stated there</t>
  </si>
  <si>
    <t xml:space="preserve">HGW: </t>
  </si>
  <si>
    <t>1 to 2 pulses of valve (5 ms each)</t>
  </si>
  <si>
    <t>15 to 20 min deposition</t>
  </si>
  <si>
    <r>
      <t>water pressure: 1.5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mbar</t>
    </r>
  </si>
  <si>
    <t xml:space="preserve">structure: </t>
  </si>
  <si>
    <t>irregular central region (piled up frozen droplets), containing most of the ice</t>
  </si>
  <si>
    <t>+ individual or smal groups of frozen droplets scattered through rest of substrate</t>
  </si>
  <si>
    <r>
      <t>methane pressure was increased smoothly from 2 x 10</t>
    </r>
    <r>
      <rPr>
        <vertAlign val="superscript"/>
        <sz val="11"/>
        <rFont val="Calibri"/>
        <family val="2"/>
        <scheme val="minor"/>
      </rPr>
      <t>-7</t>
    </r>
    <r>
      <rPr>
        <sz val="11"/>
        <rFont val="Calibri"/>
        <family val="2"/>
        <scheme val="minor"/>
      </rPr>
      <t xml:space="preserve"> mbar to saturation (6.9 x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mbar =&gt; onset of multilayer formation)</t>
    </r>
  </si>
  <si>
    <t>heating rate: 5 K/min (to 150 K)</t>
  </si>
  <si>
    <t>ices grown at 90 K do not show any dangling OH bands</t>
  </si>
  <si>
    <t>be careful when comparing RAIRS data with transmission absorption data:</t>
  </si>
  <si>
    <t>RAIRS spectra prone to possible intensity distortions</t>
  </si>
  <si>
    <t>RAIRS band intensities not proportional to ice film thickness</t>
  </si>
  <si>
    <t>(in contrast to IR transmission)</t>
  </si>
  <si>
    <t>Summary of SSA found in other works:</t>
  </si>
  <si>
    <t>fast deposition, no high-vacuum:</t>
  </si>
  <si>
    <t>directed water flow, high vacuum:</t>
  </si>
  <si>
    <t>high incidence angles:</t>
  </si>
  <si>
    <t>deposited same amount of water molecules to make samples comparable</t>
  </si>
  <si>
    <t>isotopic doping:</t>
  </si>
  <si>
    <r>
      <t>solution of 0.2 % (in weight) of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&amp;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</t>
    </r>
  </si>
  <si>
    <t>=&gt; assumed to yield 0.4 % HDO in ice</t>
  </si>
  <si>
    <t>OD stretch band composed of 2 peaks:</t>
  </si>
  <si>
    <r>
      <t>2445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(broad): OD surrounded by amorphous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</t>
    </r>
  </si>
  <si>
    <r>
      <t>2425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(narrow): OD surrounded by crystalline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</t>
    </r>
  </si>
  <si>
    <t>not present at 150 K (0 min)</t>
  </si>
  <si>
    <r>
      <t xml:space="preserve">increasing intensity until </t>
    </r>
    <r>
      <rPr>
        <sz val="11"/>
        <rFont val="Calibri"/>
        <family val="2"/>
      </rPr>
      <t>≈</t>
    </r>
    <r>
      <rPr>
        <sz val="11"/>
        <rFont val="Calibri"/>
        <family val="2"/>
        <scheme val="minor"/>
      </rPr>
      <t xml:space="preserve"> 50 min @ 150 K</t>
    </r>
  </si>
  <si>
    <t>decreasing intensity until ≈ 50 min @ 150 K</t>
  </si>
  <si>
    <t>not vanishing completely at 150 K!</t>
  </si>
  <si>
    <t>=&gt; amorphous component remains stable at 150 K</t>
  </si>
  <si>
    <t>nevertheless, they treat ice @ 150 K for 50 min as completely crystallised when analysing crystallisation dynamics</t>
  </si>
  <si>
    <t>decreases with increasing deposition T</t>
  </si>
  <si>
    <t>fraction of remaining non-crystalline ice:</t>
  </si>
  <si>
    <t>slightly smaller for HGW than for p-ASW</t>
  </si>
  <si>
    <r>
      <rPr>
        <sz val="11"/>
        <color theme="5"/>
        <rFont val="Calibri"/>
        <family val="2"/>
        <scheme val="minor"/>
      </rPr>
      <t>77 K:   241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/g   </t>
    </r>
    <r>
      <rPr>
        <sz val="11"/>
        <color theme="5" tint="0.59999389629810485"/>
        <rFont val="Calibri"/>
        <family val="2"/>
        <scheme val="minor"/>
      </rPr>
      <t>(Ghormley, J. Chem. Phys. 1967)</t>
    </r>
  </si>
  <si>
    <r>
      <rPr>
        <sz val="11"/>
        <color theme="5"/>
        <rFont val="Calibri"/>
        <family val="2"/>
        <scheme val="minor"/>
      </rPr>
      <t>77 K:     34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/g </t>
    </r>
    <r>
      <rPr>
        <sz val="11"/>
        <color theme="5" tint="0.59999389629810485"/>
        <rFont val="Calibri"/>
        <family val="2"/>
        <scheme val="minor"/>
      </rPr>
      <t xml:space="preserve">  (Nair &amp; Adamson, J. Chem. Phys. 1970)</t>
    </r>
  </si>
  <si>
    <r>
      <rPr>
        <sz val="11"/>
        <color theme="5"/>
        <rFont val="Calibri"/>
        <family val="2"/>
        <scheme val="minor"/>
      </rPr>
      <t>77 K:   258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/g </t>
    </r>
    <r>
      <rPr>
        <sz val="11"/>
        <color theme="0" tint="-0.499984740745262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>(Schmitt et al., J. Phys. 1987)</t>
    </r>
  </si>
  <si>
    <r>
      <rPr>
        <sz val="11"/>
        <color theme="5"/>
        <rFont val="Calibri"/>
        <family val="2"/>
        <scheme val="minor"/>
      </rPr>
      <t>83 K:   102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(Boxe et al., J. Colloid Interface Sci. 2007)</t>
    </r>
  </si>
  <si>
    <r>
      <rPr>
        <sz val="11"/>
        <color theme="5"/>
        <rFont val="Calibri"/>
        <family val="2"/>
        <scheme val="minor"/>
      </rPr>
      <t>77 K:   421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(Mayer &amp; Plezer, Nature 1986)</t>
    </r>
  </si>
  <si>
    <r>
      <rPr>
        <sz val="11"/>
        <color theme="5"/>
        <rFont val="Calibri"/>
        <family val="2"/>
        <scheme val="minor"/>
      </rPr>
      <t>56 K (H</t>
    </r>
    <r>
      <rPr>
        <vertAlign val="sub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O:Ar = 1:30):   95 - 315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(Manca et al., 2004)</t>
    </r>
  </si>
  <si>
    <r>
      <rPr>
        <sz val="11"/>
        <color theme="5"/>
        <rFont val="Calibri"/>
        <family val="2"/>
        <scheme val="minor"/>
      </rPr>
      <t>22 K:  2700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(Kimmel et al., J. Chem. Phys. 2001)</t>
    </r>
  </si>
  <si>
    <r>
      <t>Trapping and adsorption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in amorphous ice: A FTIR study</t>
    </r>
  </si>
  <si>
    <t>Gálvez</t>
  </si>
  <si>
    <t xml:space="preserve">          2008                                        2008                                        2008                                        2008                                        2008                                        2008                                        2008                                        2008                                        2008                                        2008                                        2008          </t>
  </si>
  <si>
    <t>ASW most abundant component of molecular ices observed in ISM</t>
  </si>
  <si>
    <t>comet nuclei</t>
  </si>
  <si>
    <t>Solar System satellites</t>
  </si>
  <si>
    <t>interstellar dust particles</t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</si>
  <si>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&amp;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mixtures found in ices of:</t>
    </r>
  </si>
  <si>
    <r>
      <t>CO,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CH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OH, NH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,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, etc.</t>
    </r>
  </si>
  <si>
    <t>other molecules present in ices:</t>
  </si>
  <si>
    <r>
      <t>heating during perihelion may induce redistribution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in the ice</t>
    </r>
  </si>
  <si>
    <t>co-deposition</t>
  </si>
  <si>
    <t>sequential deposition</t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</si>
  <si>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on ASW</t>
    </r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</si>
  <si>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&amp;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</si>
  <si>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molecules relocate inside bulk</t>
    </r>
  </si>
  <si>
    <t xml:space="preserve">-&gt; stucture similar for co-/sequential depostion </t>
  </si>
  <si>
    <r>
      <t>two different structures (kinds of association) between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&amp;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O: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</si>
  <si>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-ext: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</si>
  <si>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-int:</t>
    </r>
  </si>
  <si>
    <t>weak interaction</t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</si>
  <si>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superficially adsorbed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</si>
  <si>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molecules enter bulk of ASW</t>
    </r>
  </si>
  <si>
    <r>
      <t>IR absorption: 2343-2344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(@ 80 K)</t>
    </r>
  </si>
  <si>
    <t>desorption temperature: 90 - 110 K</t>
  </si>
  <si>
    <r>
      <t>characteristics similar to pure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crystal:</t>
    </r>
  </si>
  <si>
    <t>desorption entirely controlled by ASW (155 - 168 K)</t>
  </si>
  <si>
    <r>
      <t>major IR peak red-shifted to 2340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</t>
    </r>
  </si>
  <si>
    <t>high vacuum</t>
  </si>
  <si>
    <t>Si substrate</t>
  </si>
  <si>
    <r>
      <t>controlled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&amp;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flow (independent needle valves)</t>
    </r>
  </si>
  <si>
    <t>vapour compositin monitored by quadrupole mass spectrometer</t>
  </si>
  <si>
    <r>
      <t>deposition pressures: 5 x 10</t>
    </r>
    <r>
      <rPr>
        <vertAlign val="superscript"/>
        <sz val="11"/>
        <rFont val="Calibri"/>
        <family val="2"/>
        <scheme val="minor"/>
      </rPr>
      <t>-7</t>
    </r>
    <r>
      <rPr>
        <sz val="11"/>
        <rFont val="Calibri"/>
        <family val="2"/>
        <scheme val="minor"/>
      </rPr>
      <t xml:space="preserve"> - 5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mbar</t>
    </r>
  </si>
  <si>
    <t>liquid Nitrogen cooling</t>
  </si>
  <si>
    <t>deposition temperature: 95 K</t>
  </si>
  <si>
    <r>
      <t>=&gt; onset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-ext growth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</si>
  <si>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amount: &lt; 5 % in all depositions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</si>
  <si>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pressure: 3.2 x 10</t>
    </r>
    <r>
      <rPr>
        <vertAlign val="superscript"/>
        <sz val="11"/>
        <rFont val="Calibri"/>
        <family val="2"/>
        <scheme val="minor"/>
      </rPr>
      <t>-7</t>
    </r>
    <r>
      <rPr>
        <sz val="11"/>
        <rFont val="Calibri"/>
        <family val="2"/>
        <scheme val="minor"/>
      </rPr>
      <t xml:space="preserve"> - 4.7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mbar</t>
    </r>
  </si>
  <si>
    <r>
      <t>sticking probability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&lt;&lt; that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</t>
    </r>
  </si>
  <si>
    <t>deposition time: 5 - 20 min</t>
  </si>
  <si>
    <t>film thickness: 100 - 370 nm</t>
  </si>
  <si>
    <t xml:space="preserve">co-deposition: </t>
  </si>
  <si>
    <r>
      <t>trapped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amount depends non-linearly on partial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pressure</t>
    </r>
  </si>
  <si>
    <r>
      <t>trapped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amount does not significantly depend on partial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pressure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</si>
  <si>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pressure &lt; 4.3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mbar</t>
    </r>
  </si>
  <si>
    <t>deposition time: few min</t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</si>
  <si>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pressure: 3.2 x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- 1.6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mbar</t>
    </r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</si>
  <si>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pressure: 5 x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/ 1.6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mbar</t>
    </r>
  </si>
  <si>
    <t>deposition rate: 0.2 / 0.6 nm/s</t>
  </si>
  <si>
    <r>
      <t>substantial proportion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trapped in macropores of ASW</t>
    </r>
  </si>
  <si>
    <t xml:space="preserve">sequential deposition: </t>
  </si>
  <si>
    <t>sequential deposition:</t>
  </si>
  <si>
    <r>
      <t>number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molecules that enter ASW solid per gram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is constant</t>
    </r>
  </si>
  <si>
    <t>=&gt; morphology independent of deposition rate</t>
  </si>
  <si>
    <r>
      <t>larger amount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trapped within ASW than in sequential deposition</t>
    </r>
  </si>
  <si>
    <r>
      <t>isotherm experiments with N</t>
    </r>
    <r>
      <rPr>
        <vertAlign val="sub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  </t>
    </r>
  </si>
  <si>
    <t>Ar probe gas:</t>
  </si>
  <si>
    <t>Ar co-deposition:</t>
  </si>
  <si>
    <r>
      <rPr>
        <sz val="11"/>
        <color theme="5"/>
        <rFont val="Calibri"/>
        <family val="2"/>
        <scheme val="minor"/>
      </rPr>
      <t xml:space="preserve">  77 K:     43.84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(Mayer &amp; Plezer, Nature 1986)</t>
    </r>
  </si>
  <si>
    <r>
      <rPr>
        <sz val="11"/>
        <color theme="5"/>
        <rFont val="Calibri"/>
        <family val="2"/>
        <scheme val="minor"/>
      </rPr>
      <t xml:space="preserve">  77 K:   241     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/g   </t>
    </r>
    <r>
      <rPr>
        <sz val="11"/>
        <color theme="5" tint="0.59999389629810485"/>
        <rFont val="Calibri"/>
        <family val="2"/>
        <scheme val="minor"/>
      </rPr>
      <t>(Ghormley, J. Chem. Phys. 1967)</t>
    </r>
  </si>
  <si>
    <r>
      <rPr>
        <sz val="11"/>
        <color theme="5"/>
        <rFont val="Calibri"/>
        <family val="2"/>
        <scheme val="minor"/>
      </rPr>
      <t>113 K:     40      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(Mayer &amp; Plezer, Nature 1986)</t>
    </r>
  </si>
  <si>
    <r>
      <rPr>
        <sz val="11"/>
        <color theme="5"/>
        <rFont val="Calibri"/>
        <family val="2"/>
        <scheme val="minor"/>
      </rPr>
      <t xml:space="preserve">            35 - 258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/g </t>
    </r>
    <r>
      <rPr>
        <sz val="11"/>
        <color theme="0" tint="-0.499984740745262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>(Schmitt et al., J. Phys. 1987)</t>
    </r>
  </si>
  <si>
    <r>
      <rPr>
        <sz val="11"/>
        <color theme="5"/>
        <rFont val="Calibri"/>
        <family val="2"/>
        <scheme val="minor"/>
      </rPr>
      <t>N</t>
    </r>
    <r>
      <rPr>
        <vertAlign val="sub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    probe gas, 56 K:   102.4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(Manca et al., 2004)</t>
    </r>
  </si>
  <si>
    <r>
      <rPr>
        <sz val="11"/>
        <color theme="5"/>
        <rFont val="Calibri"/>
        <family val="2"/>
        <scheme val="minor"/>
      </rPr>
      <t>CO   probe gas, 57 K:   102.4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(Manca et al., 2004)</t>
    </r>
  </si>
  <si>
    <r>
      <rPr>
        <sz val="11"/>
        <color theme="5"/>
        <rFont val="Calibri"/>
        <family val="2"/>
        <scheme val="minor"/>
      </rPr>
      <t>Ar    probe gas, 60 K:      60.5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(Manca et al., 2004)</t>
    </r>
  </si>
  <si>
    <r>
      <rPr>
        <sz val="11"/>
        <color theme="5"/>
        <rFont val="Calibri"/>
        <family val="2"/>
        <scheme val="minor"/>
      </rPr>
      <t>CH</t>
    </r>
    <r>
      <rPr>
        <vertAlign val="subscript"/>
        <sz val="11"/>
        <color theme="5"/>
        <rFont val="Calibri"/>
        <family val="2"/>
        <scheme val="minor"/>
      </rPr>
      <t>4</t>
    </r>
    <r>
      <rPr>
        <sz val="11"/>
        <color theme="5"/>
        <rFont val="Calibri"/>
        <family val="2"/>
        <scheme val="minor"/>
      </rPr>
      <t xml:space="preserve"> probe gas, 73 K:       85   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(Manca et al., 2004)</t>
    </r>
  </si>
  <si>
    <r>
      <rPr>
        <sz val="11"/>
        <color theme="5"/>
        <rFont val="Calibri"/>
        <family val="2"/>
        <scheme val="minor"/>
      </rPr>
      <t>Kr    probe gas, 78 K:      40.5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(Manca et al., 2004)</t>
    </r>
  </si>
  <si>
    <r>
      <rPr>
        <sz val="11"/>
        <color theme="5"/>
        <rFont val="Calibri"/>
        <family val="2"/>
        <scheme val="minor"/>
      </rPr>
      <t xml:space="preserve">  77 K:     86      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/g </t>
    </r>
    <r>
      <rPr>
        <sz val="11"/>
        <color theme="5" tint="0.59999389629810485"/>
        <rFont val="Calibri"/>
        <family val="2"/>
        <scheme val="minor"/>
      </rPr>
      <t xml:space="preserve">  (Bar-Nun, Phys. Rev. B 1987)</t>
    </r>
  </si>
  <si>
    <r>
      <rPr>
        <sz val="11"/>
        <color theme="5"/>
        <rFont val="Calibri"/>
        <family val="2"/>
        <scheme val="minor"/>
      </rPr>
      <t>120 K:     38      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(Bar-Nun, Phys. Rev. B 1987)</t>
    </r>
  </si>
  <si>
    <t>Kr adsorption:</t>
  </si>
  <si>
    <r>
      <rPr>
        <sz val="11"/>
        <color theme="5"/>
        <rFont val="Calibri"/>
        <family val="2"/>
        <scheme val="minor"/>
      </rPr>
      <t>83.5 K: 102.3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(Boxe et al., J. Colloid Interface Sci. 2007)</t>
    </r>
  </si>
  <si>
    <r>
      <rPr>
        <sz val="11"/>
        <color theme="5"/>
        <rFont val="Calibri"/>
        <family val="2"/>
        <scheme val="minor"/>
      </rPr>
      <t>101 K:  52.47 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/g</t>
    </r>
    <r>
      <rPr>
        <sz val="11"/>
        <rFont val="Calibri"/>
        <family val="2"/>
        <scheme val="minor"/>
      </rPr>
      <t xml:space="preserve">  </t>
    </r>
    <r>
      <rPr>
        <sz val="11"/>
        <color theme="5" tint="0.59999389629810485"/>
        <rFont val="Calibri"/>
        <family val="2"/>
        <scheme val="minor"/>
      </rPr>
      <t xml:space="preserve"> (Boxe et al., J. Colloid Interface Sci. 2007)</t>
    </r>
  </si>
  <si>
    <t>co-deposition:</t>
  </si>
  <si>
    <t>weak dangling OH feature only</t>
  </si>
  <si>
    <r>
      <t xml:space="preserve">SSA = 39 </t>
    </r>
    <r>
      <rPr>
        <sz val="11"/>
        <rFont val="Calibri"/>
        <family val="2"/>
      </rPr>
      <t>± 15 m</t>
    </r>
    <r>
      <rPr>
        <vertAlign val="superscript"/>
        <sz val="11"/>
        <rFont val="Calibri"/>
        <family val="2"/>
      </rPr>
      <t>2</t>
    </r>
    <r>
      <rPr>
        <sz val="11"/>
        <rFont val="Calibri"/>
        <family val="2"/>
      </rPr>
      <t>/g (@ 95 K)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</si>
  <si>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-ext starts forming at lower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pressure than in seq. dep.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</si>
  <si>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saturation pressure</t>
    </r>
    <r>
      <rPr>
        <sz val="11"/>
        <rFont val="Calibri"/>
        <family val="2"/>
        <scheme val="minor"/>
      </rPr>
      <t>: 4.3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mbar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</si>
  <si>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saturation pressure</t>
    </r>
    <r>
      <rPr>
        <sz val="11"/>
        <rFont val="Calibri"/>
        <family val="2"/>
        <scheme val="minor"/>
      </rPr>
      <t>: 6.6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mbar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</si>
  <si>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  <r>
      <rPr>
        <sz val="11"/>
        <rFont val="Calibri"/>
        <family val="2"/>
      </rPr>
      <t>bands broadened =&gt; inhomogeneous environment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</si>
  <si>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  <r>
      <rPr>
        <sz val="11"/>
        <rFont val="Calibri"/>
        <family val="2"/>
      </rPr>
      <t>ν</t>
    </r>
    <r>
      <rPr>
        <vertAlign val="subscript"/>
        <sz val="11"/>
        <rFont val="Calibri"/>
        <family val="2"/>
      </rPr>
      <t>3</t>
    </r>
    <r>
      <rPr>
        <sz val="11"/>
        <rFont val="Calibri"/>
        <family val="2"/>
      </rPr>
      <t xml:space="preserve"> band thin &amp; symmetric (gas-phase-like) =&gt; homogeneous environment</t>
    </r>
  </si>
  <si>
    <t>=&gt; rough or macroporous surface</t>
  </si>
  <si>
    <t>105 K</t>
  </si>
  <si>
    <r>
      <t xml:space="preserve">seq. dep.: integrated </t>
    </r>
    <r>
      <rPr>
        <sz val="11"/>
        <rFont val="Calibri"/>
        <family val="2"/>
      </rPr>
      <t>ν</t>
    </r>
    <r>
      <rPr>
        <vertAlign val="subscript"/>
        <sz val="11"/>
        <rFont val="Calibri"/>
        <family val="2"/>
      </rPr>
      <t>3</t>
    </r>
    <r>
      <rPr>
        <sz val="11"/>
        <rFont val="Calibri"/>
        <family val="2"/>
      </rPr>
      <t xml:space="preserve"> band intensity unaltered</t>
    </r>
  </si>
  <si>
    <t>160 K</t>
  </si>
  <si>
    <r>
      <t xml:space="preserve">seq. dep.: integrated </t>
    </r>
    <r>
      <rPr>
        <sz val="11"/>
        <rFont val="Calibri"/>
        <family val="2"/>
      </rPr>
      <t>ν</t>
    </r>
    <r>
      <rPr>
        <vertAlign val="subscript"/>
        <sz val="11"/>
        <rFont val="Calibri"/>
        <family val="2"/>
      </rPr>
      <t>3</t>
    </r>
    <r>
      <rPr>
        <sz val="11"/>
        <rFont val="Calibri"/>
        <family val="2"/>
      </rPr>
      <t xml:space="preserve"> band intensity vanishes</t>
    </r>
  </si>
  <si>
    <r>
      <t>phase transition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nearly complete</t>
    </r>
  </si>
  <si>
    <t>but band shape significantly altered between 105 - 140 K</t>
  </si>
  <si>
    <t>131 K</t>
  </si>
  <si>
    <r>
      <t>phase transition from low-density amorphous structure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l to third amorphous form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</t>
    </r>
  </si>
  <si>
    <r>
      <t>crystallisation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</si>
  <si>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t>porosity &amp; SSA of vapour deposited ASW</t>
  </si>
  <si>
    <r>
      <t>probe molecule: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</si>
  <si>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t xml:space="preserve">          2004                                        2004                                        2004                                        2004                                        2004                                        2004                                        2004                                        2004                                        2004                                        2004                                        2004          </t>
  </si>
  <si>
    <t>Volumetric and infrared measurements on amorphous ice structure</t>
  </si>
  <si>
    <t>Volumetric adsorption isotherms</t>
  </si>
  <si>
    <t>(both simultaneously)</t>
  </si>
  <si>
    <r>
      <t>spary gas mixture (H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O:Ar (1:30)) in gas cell</t>
    </r>
  </si>
  <si>
    <r>
      <t>vacuum better than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mbar</t>
    </r>
  </si>
  <si>
    <r>
      <t xml:space="preserve">deposition rate: </t>
    </r>
    <r>
      <rPr>
        <sz val="11"/>
        <rFont val="Calibri"/>
        <family val="2"/>
      </rPr>
      <t>≈ 0.01 mol (H</t>
    </r>
    <r>
      <rPr>
        <vertAlign val="subscript"/>
        <sz val="11"/>
        <rFont val="Calibri"/>
        <family val="2"/>
      </rPr>
      <t>2</t>
    </r>
    <r>
      <rPr>
        <sz val="11"/>
        <rFont val="Calibri"/>
        <family val="2"/>
      </rPr>
      <t>O) / h</t>
    </r>
  </si>
  <si>
    <t>deposition T: 40 K</t>
  </si>
  <si>
    <t>eliminate Ar:</t>
  </si>
  <si>
    <t>anneal @ 0.2 K/min to 90 K for 5 h</t>
  </si>
  <si>
    <t>sample temperatures determined from saturation pressure of probe gases</t>
  </si>
  <si>
    <t>CO: 10.0 mbar</t>
  </si>
  <si>
    <t>Ar:     7.1 mbar</t>
  </si>
  <si>
    <r>
      <t>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:  5.6 mbar</t>
    </r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</si>
  <si>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:  24.2 mbar</t>
    </r>
  </si>
  <si>
    <t>re-use sample:</t>
  </si>
  <si>
    <t>desorb probe molecule after isotherm</t>
  </si>
  <si>
    <t>ensure unaltered ice:</t>
  </si>
  <si>
    <t>compare IR spectra of bare ice before/after adsorption</t>
  </si>
  <si>
    <t>re-perform isotherm of reference gas</t>
  </si>
  <si>
    <t>temperatures for adsorption isotherms:</t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</si>
  <si>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: 56 K</t>
    </r>
  </si>
  <si>
    <t>compare adsorption to non-porous reference material (chemically equivalent) =&gt; non-porous sample will result in straight line plot</t>
  </si>
  <si>
    <t>SSA</t>
  </si>
  <si>
    <t>they state two contradictory values</t>
  </si>
  <si>
    <t>or 0.04 - 0.14 mol/h</t>
  </si>
  <si>
    <t xml:space="preserve">theory: </t>
  </si>
  <si>
    <t>faster deposition =&gt; larger SSA</t>
  </si>
  <si>
    <t xml:space="preserve">result: </t>
  </si>
  <si>
    <t>no direct relation between deposition rate &amp; SSA</t>
  </si>
  <si>
    <t>but: deposition rate not precisely controlled</t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</si>
  <si>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interacts with all three surface site types (2/3/4-coordinated)</t>
    </r>
  </si>
  <si>
    <t>three surface signals (2/3/4-coordinated) begin to decrease</t>
  </si>
  <si>
    <t>decrease in three surface signals (2/3/4-coordinated) obvious</t>
  </si>
  <si>
    <t>small blue shift of bulk vibration frequencies</t>
  </si>
  <si>
    <t>(reversible =&gt; likely thermal effect)</t>
  </si>
  <si>
    <t>190 K</t>
  </si>
  <si>
    <t>transfer from low coordinated to high coordinated molecules (lower frequencies)</t>
  </si>
  <si>
    <t>(irreversible)</t>
  </si>
  <si>
    <t>no more surface signal</t>
  </si>
  <si>
    <t>=&gt; crystallisation of bulk</t>
  </si>
  <si>
    <r>
      <t>main band red-shifted by 15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</t>
    </r>
  </si>
  <si>
    <r>
      <t>shoulder appearing @ 3150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</t>
    </r>
  </si>
  <si>
    <t>137.5 K</t>
  </si>
  <si>
    <t>=&gt; probably formatin of hexagonal ice</t>
  </si>
  <si>
    <r>
      <t>3150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shoulder increases</t>
    </r>
  </si>
  <si>
    <t>140 - 160 K</t>
  </si>
  <si>
    <t>no major changes</t>
  </si>
  <si>
    <t>annealing: (heating constant &amp; "low")</t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</si>
  <si>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: 95 - 220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</t>
    </r>
  </si>
  <si>
    <t>(after annelaing to 90, 120, 140, 160 K (on different samples each))</t>
  </si>
  <si>
    <t>160 K ice taken as reference for crystalline ice</t>
  </si>
  <si>
    <r>
      <t xml:space="preserve">  90 K: 122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</t>
    </r>
  </si>
  <si>
    <r>
      <t>120 K:   83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   =&gt; 32 % loss</t>
    </r>
  </si>
  <si>
    <r>
      <t>140 K:   28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   =&gt; 77 % loss</t>
    </r>
  </si>
  <si>
    <r>
      <t>160 K:   22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   =&gt; 82 % loss</t>
    </r>
  </si>
  <si>
    <t>90 - 105 K: stable surface</t>
  </si>
  <si>
    <t>SSA &amp; dangling OH feature show similar decrease with T</t>
  </si>
  <si>
    <t>crystallization (instantaneous red-shift of bulk OH strech (main band))</t>
  </si>
  <si>
    <t>shift of bulk OH stretch does not match this trend</t>
  </si>
  <si>
    <t>crystalline ice has less dangling OH sites than ASW</t>
  </si>
  <si>
    <t>water molecule coordination increases with T (reorganisation)</t>
  </si>
  <si>
    <t>=&gt; non-microporous ice</t>
  </si>
  <si>
    <t>low adsorption capacity</t>
  </si>
  <si>
    <t>=&gt; samples are not mesoporous nor macroporous either</t>
  </si>
  <si>
    <t>=&gt; grains with inter-grain cavities</t>
  </si>
  <si>
    <r>
      <t xml:space="preserve">grain diameter </t>
    </r>
    <r>
      <rPr>
        <sz val="11"/>
        <rFont val="Calibri"/>
        <family val="2"/>
      </rPr>
      <t>≤ 70 nm (could grow to &gt; 300 nm with annealing)</t>
    </r>
  </si>
  <si>
    <t>Dohnálek</t>
  </si>
  <si>
    <t>The deposition angle-dependent density of amorphous solid water films</t>
  </si>
  <si>
    <t>porosity, density &amp; SSA of vapour deposited ASW</t>
  </si>
  <si>
    <t>optical laser interferometry</t>
  </si>
  <si>
    <t>TPD with probes</t>
  </si>
  <si>
    <t>ASW</t>
  </si>
  <si>
    <t>formed by vapour deposition on substrates at T &lt; 130 K</t>
  </si>
  <si>
    <r>
      <t>UHV apparatus (base pressure 10</t>
    </r>
    <r>
      <rPr>
        <vertAlign val="superscript"/>
        <sz val="11"/>
        <rFont val="Calibri"/>
        <family val="2"/>
        <scheme val="minor"/>
      </rPr>
      <t>-10</t>
    </r>
    <r>
      <rPr>
        <sz val="11"/>
        <rFont val="Calibri"/>
        <family val="2"/>
        <scheme val="minor"/>
      </rPr>
      <t xml:space="preserve"> Torr)</t>
    </r>
  </si>
  <si>
    <t>temperatures 22 - 160 K</t>
  </si>
  <si>
    <t>colimated beam deposition</t>
  </si>
  <si>
    <t>T = 22 K</t>
  </si>
  <si>
    <t>(w.r.t. surface normal)</t>
  </si>
  <si>
    <r>
      <t xml:space="preserve">incident angle </t>
    </r>
    <r>
      <rPr>
        <sz val="11"/>
        <rFont val="Calibri"/>
        <family val="2"/>
      </rPr>
      <t>θ = 0 - 86°</t>
    </r>
  </si>
  <si>
    <t>substrates</t>
  </si>
  <si>
    <t>oxidized Mo(100) crystal (interferometry)</t>
  </si>
  <si>
    <t>clean Pt(100) (TPD)</t>
  </si>
  <si>
    <r>
      <t>2.3 x 10</t>
    </r>
    <r>
      <rPr>
        <vertAlign val="superscript"/>
        <sz val="11"/>
        <rFont val="Calibri"/>
        <family val="2"/>
        <scheme val="minor"/>
      </rPr>
      <t>14</t>
    </r>
    <r>
      <rPr>
        <sz val="11"/>
        <rFont val="Calibri"/>
        <family val="2"/>
        <scheme val="minor"/>
      </rPr>
      <t xml:space="preserve"> x cos(</t>
    </r>
    <r>
      <rPr>
        <sz val="11"/>
        <rFont val="Calibri"/>
        <family val="2"/>
      </rPr>
      <t>θ) molecules/cm</t>
    </r>
    <r>
      <rPr>
        <vertAlign val="superscript"/>
        <sz val="11"/>
        <rFont val="Calibri"/>
        <family val="2"/>
      </rPr>
      <t>2</t>
    </r>
    <r>
      <rPr>
        <sz val="11"/>
        <rFont val="Calibri"/>
        <family val="2"/>
      </rPr>
      <t>/s</t>
    </r>
  </si>
  <si>
    <t>deposition rate:</t>
  </si>
  <si>
    <t>crystalline ice</t>
  </si>
  <si>
    <t>formed by vapour deposition on substrates at T &gt; 140 K</t>
  </si>
  <si>
    <t>Theory</t>
  </si>
  <si>
    <t>low mobility at low T =&gt; molecules "hit &amp; stick" (incorporated into ice at or very near the site they initially strike)</t>
  </si>
  <si>
    <t>intially a very rough film grows</t>
  </si>
  <si>
    <t>=&gt; filament structures grow (filaments tilted towards molecular beam)</t>
  </si>
  <si>
    <t>high incident angles</t>
  </si>
  <si>
    <t>intial protusions "shadow" gaps from being filled</t>
  </si>
  <si>
    <t>low incident angles</t>
  </si>
  <si>
    <t>molecules fill gaps and film grows compact</t>
  </si>
  <si>
    <r>
      <t>shadow length ~ tan(</t>
    </r>
    <r>
      <rPr>
        <sz val="11"/>
        <rFont val="Calibri"/>
        <family val="2"/>
      </rPr>
      <t>θ)</t>
    </r>
  </si>
  <si>
    <t>normal incidence</t>
  </si>
  <si>
    <r>
      <t>glancing incidence (86</t>
    </r>
    <r>
      <rPr>
        <sz val="11"/>
        <rFont val="Calibri"/>
        <family val="2"/>
      </rPr>
      <t>°)</t>
    </r>
  </si>
  <si>
    <r>
      <t>0.16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=&gt; porosity &gt; 80 %</t>
    </r>
  </si>
  <si>
    <r>
      <t>0.94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=&gt; fully dense </t>
    </r>
  </si>
  <si>
    <t>ballistic simulations</t>
  </si>
  <si>
    <t>simulations</t>
  </si>
  <si>
    <t>vapour introduced via leak valve =&gt; cosine distribution of molecule flux on surface</t>
  </si>
  <si>
    <t>vapour deposition experiments</t>
  </si>
  <si>
    <r>
      <t>surface area determined from adsorption of weakly bound gases (e.g.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Ar,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)</t>
    </r>
  </si>
  <si>
    <t>deposition of adsorbates via pure, 300 K supersonic beam (smaller than &amp; centered at substrate)</t>
  </si>
  <si>
    <t>measurement of adsorbed, desorbed, reflected fluxes via quadrupole mass spectrometer</t>
  </si>
  <si>
    <t>heating for TPD: 0.6 K/s (linear ramp)</t>
  </si>
  <si>
    <t>Experiment</t>
  </si>
  <si>
    <t>linearly polarized HeNe laser (632.8 nm)</t>
  </si>
  <si>
    <t>reflected intensity measured via photodiode</t>
  </si>
  <si>
    <t>laser incident angle varied for each experiment (all off-normal)</t>
  </si>
  <si>
    <t>3D cubic lattice, periodic boundary conditions</t>
  </si>
  <si>
    <t>randomly chosen starting point for incoming particles</t>
  </si>
  <si>
    <t>particles follow straight line trajectories</t>
  </si>
  <si>
    <t>particles hit &amp; stick</t>
  </si>
  <si>
    <t>limited number of annealing steps allowed after sticking (various methods of simulating annealing yielded qualitatively same results)</t>
  </si>
  <si>
    <t>16 annealing steps yield semiquantitative agreement with experimental density results</t>
  </si>
  <si>
    <t>collimated beam &amp; background deposition simulated</t>
  </si>
  <si>
    <t>simulations:</t>
  </si>
  <si>
    <t>collimated beam</t>
  </si>
  <si>
    <t>experiments:</t>
  </si>
  <si>
    <t>8 annealing steps yield semiquantitative agreement with experimental density result</t>
  </si>
  <si>
    <r>
      <t xml:space="preserve">film thickness: z </t>
    </r>
    <r>
      <rPr>
        <sz val="11"/>
        <rFont val="Calibri"/>
        <family val="2"/>
      </rPr>
      <t>≤ 1 μm</t>
    </r>
  </si>
  <si>
    <r>
      <t xml:space="preserve">z = </t>
    </r>
    <r>
      <rPr>
        <sz val="11"/>
        <rFont val="Calibri"/>
        <family val="2"/>
      </rPr>
      <t>α ∙ t     (t = deposition time)</t>
    </r>
  </si>
  <si>
    <r>
      <rPr>
        <sz val="11"/>
        <rFont val="Calibri"/>
        <family val="2"/>
      </rPr>
      <t>α = ( M S J</t>
    </r>
    <r>
      <rPr>
        <vertAlign val="subscript"/>
        <sz val="11"/>
        <rFont val="Calibri"/>
        <family val="2"/>
      </rPr>
      <t>in</t>
    </r>
    <r>
      <rPr>
        <sz val="11"/>
        <rFont val="Calibri"/>
        <family val="2"/>
      </rPr>
      <t xml:space="preserve"> cos(θ) ) / ( ρ N</t>
    </r>
    <r>
      <rPr>
        <vertAlign val="subscript"/>
        <sz val="11"/>
        <rFont val="Calibri"/>
        <family val="2"/>
      </rPr>
      <t>A</t>
    </r>
    <r>
      <rPr>
        <sz val="11"/>
        <rFont val="Calibri"/>
        <family val="2"/>
      </rPr>
      <t xml:space="preserve"> )</t>
    </r>
  </si>
  <si>
    <t>M = molecular weight (H2O)</t>
  </si>
  <si>
    <r>
      <t>S = 0.99</t>
    </r>
    <r>
      <rPr>
        <vertAlign val="superscript"/>
        <sz val="11"/>
        <rFont val="Calibri"/>
        <family val="2"/>
        <scheme val="minor"/>
      </rPr>
      <t>+0.01</t>
    </r>
    <r>
      <rPr>
        <vertAlign val="subscript"/>
        <sz val="11"/>
        <rFont val="Calibri"/>
        <family val="2"/>
        <scheme val="minor"/>
      </rPr>
      <t>-0.03</t>
    </r>
    <r>
      <rPr>
        <sz val="11"/>
        <rFont val="Calibri"/>
        <family val="2"/>
        <scheme val="minor"/>
      </rPr>
      <t xml:space="preserve"> = condensation coefficient</t>
    </r>
  </si>
  <si>
    <r>
      <t>J</t>
    </r>
    <r>
      <rPr>
        <vertAlign val="subscript"/>
        <sz val="11"/>
        <rFont val="Calibri"/>
        <family val="2"/>
        <scheme val="minor"/>
      </rPr>
      <t>in</t>
    </r>
    <r>
      <rPr>
        <sz val="11"/>
        <rFont val="Calibri"/>
        <family val="2"/>
        <scheme val="minor"/>
      </rPr>
      <t xml:space="preserve"> = molecular beam flux</t>
    </r>
  </si>
  <si>
    <t>ρ = average density (including pores)</t>
  </si>
  <si>
    <r>
      <t>N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 xml:space="preserve"> = Avogadro's number</t>
    </r>
  </si>
  <si>
    <t>note: index of refraction &amp; film thickness are both obtained in the same fit of the reflectance data (as function of deposition time)</t>
  </si>
  <si>
    <t>estimated uncertainty: 10 %</t>
  </si>
  <si>
    <t>deposition rate: (&lt; 1 ML/s)</t>
  </si>
  <si>
    <r>
      <rPr>
        <sz val="11"/>
        <rFont val="Calibri"/>
        <family val="2"/>
      </rPr>
      <t>≈</t>
    </r>
    <r>
      <rPr>
        <sz val="11"/>
        <rFont val="Calibri"/>
        <family val="2"/>
        <scheme val="minor"/>
      </rPr>
      <t xml:space="preserve"> 10</t>
    </r>
    <r>
      <rPr>
        <vertAlign val="superscript"/>
        <sz val="11"/>
        <rFont val="Calibri"/>
        <family val="2"/>
        <scheme val="minor"/>
      </rPr>
      <t>14</t>
    </r>
    <r>
      <rPr>
        <sz val="11"/>
        <rFont val="Calibri"/>
        <family val="2"/>
        <scheme val="minor"/>
      </rPr>
      <t xml:space="preserve"> molecules/cm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/s</t>
    </r>
  </si>
  <si>
    <t>θ ≤ 40° =&gt; ρ ≈ const</t>
  </si>
  <si>
    <t>θ &gt; 50° =&gt; ρ rapidly decreasing</t>
  </si>
  <si>
    <t>obtained from film thickness (reflectance data fit) &amp; from index of refraction (Lorentz-Lorenz relationship) =&gt; both methods agree within uncertainties</t>
  </si>
  <si>
    <t>simulations use "transient mobility" (after sticking) rather than real diffusion (at any time)</t>
  </si>
  <si>
    <t>=&gt; might explain discrepancies between different deposition methods</t>
  </si>
  <si>
    <t>Simulation</t>
  </si>
  <si>
    <t>filament - filament distances increase with increasing deposition angle</t>
  </si>
  <si>
    <t>background deposition: filaments oriented normal to surface &amp; have signficantly bigger diameter than for collimated beam deposition</t>
  </si>
  <si>
    <t>=&gt; self-reinforcing effect</t>
  </si>
  <si>
    <t>adsorbates condense in small pores via capillary adsorbtion</t>
  </si>
  <si>
    <t>θ ≤ 30° =&gt; adsorbed amount ≈ const</t>
  </si>
  <si>
    <t>θ &gt; 30° =&gt; adsorbed amount increases</t>
  </si>
  <si>
    <t>θ ≈ 75° =&gt; adsorbed amount peaks (peak angle varies with adsorbate)</t>
  </si>
  <si>
    <t>θ &gt; 75° =&gt; adsorbed amount decreases until 90°</t>
  </si>
  <si>
    <r>
      <t>At large incident angles pores become too large for pore condensation (under given exp conditions) =&gt; SSA &amp; porosity (density) results derived for large angles (&gt; 60</t>
    </r>
    <r>
      <rPr>
        <sz val="11"/>
        <color theme="5"/>
        <rFont val="Calibri"/>
        <family val="2"/>
      </rPr>
      <t>°)</t>
    </r>
    <r>
      <rPr>
        <sz val="11"/>
        <color theme="5"/>
        <rFont val="Calibri"/>
        <family val="2"/>
        <scheme val="minor"/>
      </rPr>
      <t xml:space="preserve"> less reliable (see deviation in figure 7)</t>
    </r>
  </si>
  <si>
    <r>
      <t>T = 22 K: adsorbed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amount similar to that at 75</t>
    </r>
    <r>
      <rPr>
        <sz val="11"/>
        <rFont val="Calibri"/>
        <family val="2"/>
      </rPr>
      <t>° peak</t>
    </r>
  </si>
  <si>
    <t xml:space="preserve"> T &gt; 140 K</t>
  </si>
  <si>
    <t>T = 22 - 140 K:</t>
  </si>
  <si>
    <t>ρ linearly increasing with dep. T</t>
  </si>
  <si>
    <t>surface area decreases more rapidly with T than density increases</t>
  </si>
  <si>
    <t>=&gt; at T = 90 K accessible surface area is identical to that of dense films =&gt; closed pores (not connected to external surface of film)</t>
  </si>
  <si>
    <t xml:space="preserve">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                              2003          </t>
  </si>
  <si>
    <t>Isokoski</t>
  </si>
  <si>
    <t xml:space="preserve">          2014                                        2014                                        2014                                        2014                                        2014                                        2014                                        2014                                        2014                                        2014                                        2014          </t>
  </si>
  <si>
    <r>
      <t>Porosity and thermal collapse measurements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O, CH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OH,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and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O:CO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ices</t>
    </r>
  </si>
  <si>
    <t>density of ASW as function of deposition &amp; annealing temperatures</t>
  </si>
  <si>
    <t>segreagtion of mixed ices upon annealing</t>
  </si>
  <si>
    <t>laser interference</t>
  </si>
  <si>
    <t>ASW main component of interstellar &amp; cometarty ices</t>
  </si>
  <si>
    <t>other components:</t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</si>
  <si>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CO, NH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,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, CH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OH</t>
    </r>
  </si>
  <si>
    <t>embedded in or frozen on top of water matrix</t>
  </si>
  <si>
    <t>(depending on cosmo-chemical history of ice)</t>
  </si>
  <si>
    <t>composition:</t>
  </si>
  <si>
    <t>ice morphology:</t>
  </si>
  <si>
    <t>influenced by thermal processing, VUV photolysis, atom/electron impact</t>
  </si>
  <si>
    <r>
      <t>internal surface of pure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ice can reach 100's of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</t>
    </r>
  </si>
  <si>
    <t>large quantities of molecules can be stored in pores &amp; later thermally released</t>
  </si>
  <si>
    <t>Remote observations:</t>
  </si>
  <si>
    <r>
      <t xml:space="preserve">no detection of OH dangling bonds (2.7 </t>
    </r>
    <r>
      <rPr>
        <sz val="11"/>
        <rFont val="Calibri"/>
        <family val="2"/>
      </rPr>
      <t>μm)</t>
    </r>
  </si>
  <si>
    <t xml:space="preserve"> =&gt; assumption of compact ices</t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</si>
  <si>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formation via surface reactions (e.g. 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+ H) =&gt; compact ice</t>
    </r>
  </si>
  <si>
    <r>
      <t>background deposition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 vapour =&gt; highly porous ice</t>
    </r>
  </si>
  <si>
    <t>vapour deposition expected in</t>
  </si>
  <si>
    <t>dark clouds, shock regions, outflows, proto-planetary disks</t>
  </si>
  <si>
    <r>
      <t xml:space="preserve">many ice observations (in 2.7 </t>
    </r>
    <r>
      <rPr>
        <sz val="11"/>
        <rFont val="Calibri"/>
        <family val="2"/>
      </rPr>
      <t>μm region) targeted at embedded sources =&gt; energetically processed ice =&gt; compaction may have already occurred</t>
    </r>
  </si>
  <si>
    <t>porous to compact transition will change chemistry (enhanced recombination of species normally trapped in ice matrix)</t>
  </si>
  <si>
    <t>promotes molecular complexity (following VUV irradiation)</t>
  </si>
  <si>
    <r>
      <t>CH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OH</t>
    </r>
  </si>
  <si>
    <r>
      <t>abundance (w.r.t.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ice): few - 25 %</t>
    </r>
  </si>
  <si>
    <t>formation: hydrogenation of solid CO</t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</si>
  <si>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</si>
  <si>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t>formation: on dust grains</t>
  </si>
  <si>
    <r>
      <t>ice abundance (w.r.t.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ice): 15 - 40 %</t>
    </r>
  </si>
  <si>
    <t>much more abundant in solid than in gas phase</t>
  </si>
  <si>
    <t>astrochemical models should include</t>
  </si>
  <si>
    <t>(all three may strongly affect solid state formation rates of organic molecules)</t>
  </si>
  <si>
    <t>1. initial porotsity of ice mixture</t>
  </si>
  <si>
    <t>2. diffusion coefficients of individual adsorbates</t>
  </si>
  <si>
    <t>3. low-T water ice reorganisation</t>
  </si>
  <si>
    <t>four ice materials:</t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</si>
  <si>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O, CH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OH,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, mixture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O:CO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= 2:1</t>
    </r>
  </si>
  <si>
    <t>vapour deposition:</t>
  </si>
  <si>
    <t>stainless steel chamber</t>
  </si>
  <si>
    <r>
      <t xml:space="preserve">base pressure @ 300 K: (2.6 </t>
    </r>
    <r>
      <rPr>
        <sz val="11"/>
        <rFont val="Calibri"/>
        <family val="2"/>
      </rPr>
      <t>± 0.1 ) x 10</t>
    </r>
    <r>
      <rPr>
        <vertAlign val="superscript"/>
        <sz val="11"/>
        <rFont val="Calibri"/>
        <family val="2"/>
      </rPr>
      <t>-7</t>
    </r>
    <r>
      <rPr>
        <sz val="11"/>
        <rFont val="Calibri"/>
        <family val="2"/>
      </rPr>
      <t xml:space="preserve"> Torr</t>
    </r>
  </si>
  <si>
    <t>silicon substrate</t>
  </si>
  <si>
    <t>(range: 15 - 300 K)</t>
  </si>
  <si>
    <t>constant with time</t>
  </si>
  <si>
    <t>decreasing with increasing deposition T</t>
  </si>
  <si>
    <t>background deposition:</t>
  </si>
  <si>
    <t>deposition pressure in chamber</t>
  </si>
  <si>
    <r>
      <t xml:space="preserve">(1.0 </t>
    </r>
    <r>
      <rPr>
        <sz val="11"/>
        <rFont val="Calibri"/>
        <family val="2"/>
      </rPr>
      <t>± 0.1) x 10</t>
    </r>
    <r>
      <rPr>
        <vertAlign val="superscript"/>
        <sz val="11"/>
        <rFont val="Calibri"/>
        <family val="2"/>
      </rPr>
      <t>-5</t>
    </r>
    <r>
      <rPr>
        <sz val="11"/>
        <rFont val="Calibri"/>
        <family val="2"/>
      </rPr>
      <t xml:space="preserve"> Torr</t>
    </r>
  </si>
  <si>
    <t>samples introduced to vacuum chamber via needle valve (directed away from substrate)</t>
  </si>
  <si>
    <t>annealing</t>
  </si>
  <si>
    <t>until complete desorption</t>
  </si>
  <si>
    <t>rate: 2 K/min</t>
  </si>
  <si>
    <t>thickness &amp; refractive index measured via optical laser interference</t>
  </si>
  <si>
    <t>intensity stabilized HeNe laser (632.8 nm)</t>
  </si>
  <si>
    <r>
      <t>laser incident angle = 45</t>
    </r>
    <r>
      <rPr>
        <sz val="11"/>
        <rFont val="Calibri"/>
        <family val="2"/>
      </rPr>
      <t>°</t>
    </r>
  </si>
  <si>
    <t>reflected light collected with photodiode</t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</si>
  <si>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segreagtion in mixed ice</t>
    </r>
  </si>
  <si>
    <t>observed via FTIR spectroscopy</t>
  </si>
  <si>
    <t>(not concurrently with laser interference as set-ups use same light path)</t>
  </si>
  <si>
    <r>
      <t xml:space="preserve">ice film thickness: 0.8 - 0.9 </t>
    </r>
    <r>
      <rPr>
        <sz val="11"/>
        <rFont val="Calibri"/>
        <family val="2"/>
      </rPr>
      <t>μm</t>
    </r>
  </si>
  <si>
    <t>(deposition stopped where interference pattern most sensitivet to thickness changes)</t>
  </si>
  <si>
    <t>deposition temperatures:</t>
  </si>
  <si>
    <t>20 - 120 K (in 10 K steps)</t>
  </si>
  <si>
    <t>to me that looks linear within uncertainties (see figure 4)</t>
  </si>
  <si>
    <t>(non-linear) increase of refractive index with growth temperature</t>
  </si>
  <si>
    <t>=&gt; increasing density with increasing deposition T</t>
  </si>
  <si>
    <t>sticking coefficient decreases with increasing growth T</t>
  </si>
  <si>
    <t>average density (including pores)</t>
  </si>
  <si>
    <t>Annealing:</t>
  </si>
  <si>
    <t>laser interference signal:</t>
  </si>
  <si>
    <t>potentially showing slightly different behaviour at high-density to low-density transition (expected @ 38 - 68 K)</t>
  </si>
  <si>
    <t>exothermic phase transitions might lead to desorption</t>
  </si>
  <si>
    <t>=&gt; signal drop</t>
  </si>
  <si>
    <t>phase transitions trigger cracks =&gt; light scatttering</t>
  </si>
  <si>
    <t>ice thickness shows varying gradients during annealing</t>
  </si>
  <si>
    <t>total thinning 20 - 120 K: 12 %</t>
  </si>
  <si>
    <t>thinning decreases with increasing deposition T</t>
  </si>
  <si>
    <t>=&gt; ices grown near crystallization T are compact</t>
  </si>
  <si>
    <t>=&gt; no thinning</t>
  </si>
  <si>
    <t>Lorentz-Lorenz equation relates refractive index to density &amp; porosity</t>
  </si>
  <si>
    <r>
      <t>thinning not completed at 120 K (samples haven't reached density of compact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ice yet)</t>
    </r>
  </si>
  <si>
    <t>70 - 120 K: fast decrease</t>
  </si>
  <si>
    <t>40 -   70 K: slow decrease</t>
  </si>
  <si>
    <t>20 -   40 K: fast decrease</t>
  </si>
  <si>
    <t>(see figure 8)</t>
  </si>
  <si>
    <t>(underestimation of porosity results in overestimation of density/refractive index)</t>
  </si>
  <si>
    <t>collimated beam deposition:</t>
  </si>
  <si>
    <t>gas inlet directed at silicon substrate</t>
  </si>
  <si>
    <t>=&gt; compact ice</t>
  </si>
  <si>
    <r>
      <t>(used for 2:1-H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O-CO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-mixture only)</t>
    </r>
  </si>
  <si>
    <r>
      <t>high inititial porosity leads to higher extent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segregation</t>
    </r>
  </si>
  <si>
    <r>
      <t>(for background deposited ice, the amount of pure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reaches 45 % at 90 K =&gt; peak @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desorption T)</t>
    </r>
  </si>
  <si>
    <r>
      <t xml:space="preserve">residual porosity after annealing to 120 K can reach (17 </t>
    </r>
    <r>
      <rPr>
        <sz val="11"/>
        <rFont val="Calibri"/>
        <family val="2"/>
      </rPr>
      <t>± 3) %</t>
    </r>
  </si>
  <si>
    <t>large cavities remain in the ice throughout the solid phase (not observable through IR spectroscopy of danglin OH bonds)</t>
  </si>
  <si>
    <t>molecules are in structurally more diverse environments in as-made ASW than in annealed ASW</t>
  </si>
  <si>
    <t>Stevenson</t>
  </si>
  <si>
    <t>Controlling the Morphology of Amorphous Solid Water</t>
  </si>
  <si>
    <t>ASW most abundant phse of water in astrophysical environments</t>
  </si>
  <si>
    <t>believed to be major component of comets, planetary rings, interstellar clouds</t>
  </si>
  <si>
    <t>directional deposition may occur:</t>
  </si>
  <si>
    <r>
      <t>in Saturn's rings: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 sputtered form outer rings accumulate on inner rings</t>
    </r>
  </si>
  <si>
    <t>when particle is passing through water cloud at large relative velocity</t>
  </si>
  <si>
    <t>omnidirectional deposition assumed for:</t>
  </si>
  <si>
    <t>e.g. comet formation</t>
  </si>
  <si>
    <t>adsorption, diffusion, reaction, and desorption of volatiles expected to critically depend on ice morphology</t>
  </si>
  <si>
    <t>e.g. outgassing of comets, chemical reactions in ISM</t>
  </si>
  <si>
    <t>thermal conductivity (=&gt; thermal processing) expected to critically depend on ice morphology</t>
  </si>
  <si>
    <t>collimated, effusive beam deposition</t>
  </si>
  <si>
    <t>depostition rates: 0.02- 0.12 bilayer/s</t>
  </si>
  <si>
    <r>
      <t>1 bilayer ≈ 1.1 x 10</t>
    </r>
    <r>
      <rPr>
        <vertAlign val="superscript"/>
        <sz val="11"/>
        <color theme="5"/>
        <rFont val="Calibri"/>
        <family val="2"/>
        <scheme val="minor"/>
      </rPr>
      <t>15</t>
    </r>
    <r>
      <rPr>
        <sz val="11"/>
        <color theme="5"/>
        <rFont val="Calibri"/>
        <family val="2"/>
        <scheme val="minor"/>
      </rPr>
      <t xml:space="preserve"> molecules/cm</t>
    </r>
    <r>
      <rPr>
        <vertAlign val="super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 </t>
    </r>
  </si>
  <si>
    <r>
      <t xml:space="preserve">angular divergence </t>
    </r>
    <r>
      <rPr>
        <sz val="11"/>
        <rFont val="Calibri"/>
        <family val="2"/>
      </rPr>
      <t>≈ 0.2° (half angle)</t>
    </r>
  </si>
  <si>
    <t>substrate: Pt(111) crystal</t>
  </si>
  <si>
    <t>Temperature range: 22 - 145 K</t>
  </si>
  <si>
    <t>Auger electron spectroscopy</t>
  </si>
  <si>
    <t>result: central region of uniform thickness (umbra), surrounded by region of decreasing thickness (penumbra)</t>
  </si>
  <si>
    <t>result: uniform thickness across entire sample (Auger electron spectroscopy)</t>
  </si>
  <si>
    <r>
      <t>films characterised by saturation coverage of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at 26 K</t>
    </r>
  </si>
  <si>
    <t>TPD with QMS (quadrupole mass spectrometer)</t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</si>
  <si>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deposited normal to surface, using supersonic beam (smaller than &amp; centred on umbra)</t>
    </r>
  </si>
  <si>
    <t>uptake independent of incident angle</t>
  </si>
  <si>
    <t>adsorbs on surface &amp; in pores</t>
  </si>
  <si>
    <t>does not form multilayers on flat surface</t>
  </si>
  <si>
    <r>
      <t>diffusion of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through pores is rapid</t>
    </r>
  </si>
  <si>
    <t>=&gt; uniform coverage of film</t>
  </si>
  <si>
    <t>curvature of pores allows multilayer adsorption in pores below maximum radius (capillary condensation)</t>
  </si>
  <si>
    <t>=&gt; adsorbed amount measures accesible surface area &amp; pore volume</t>
  </si>
  <si>
    <t>deposition T:</t>
  </si>
  <si>
    <t xml:space="preserve">&gt; 140 K: crystalline ice </t>
  </si>
  <si>
    <r>
      <t>deposition angles: 0 - 90</t>
    </r>
    <r>
      <rPr>
        <sz val="11"/>
        <rFont val="Calibri"/>
        <family val="2"/>
      </rPr>
      <t>°</t>
    </r>
  </si>
  <si>
    <t>deposition angle:</t>
  </si>
  <si>
    <t>deposition temperature:</t>
  </si>
  <si>
    <t>θ &gt; 70°:          porosity decreases with increasing depostion angle</t>
  </si>
  <si>
    <t>θ = 30 - 70°:  porosity increases with depostion angle</t>
  </si>
  <si>
    <t>θ = 70°:          adsorbed N2 amount more than 20 times that of compact ice</t>
  </si>
  <si>
    <t>cosine angular distribution of incoming molecules</t>
  </si>
  <si>
    <r>
      <t xml:space="preserve">highly porous film (comparable to max at </t>
    </r>
    <r>
      <rPr>
        <sz val="11"/>
        <rFont val="Calibri"/>
        <family val="2"/>
      </rPr>
      <t xml:space="preserve">θ = </t>
    </r>
    <r>
      <rPr>
        <sz val="11"/>
        <rFont val="Calibri"/>
        <family val="2"/>
        <scheme val="minor"/>
      </rPr>
      <t>70</t>
    </r>
    <r>
      <rPr>
        <sz val="11"/>
        <rFont val="Calibri"/>
        <family val="2"/>
      </rPr>
      <t>°)</t>
    </r>
  </si>
  <si>
    <r>
      <t>global density: 0.6 - 0.93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</si>
  <si>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t>(may result from formation of larger pores that cannot be filled by capillary condensation at 26 K, or from collapse due to structurally weak pores grown at very oblique angles)</t>
  </si>
  <si>
    <t>film thickness:</t>
  </si>
  <si>
    <t>thin films (few - 250 bilayers)</t>
  </si>
  <si>
    <t>we see a change in SSA with increasing depositon time!</t>
  </si>
  <si>
    <r>
      <t>N</t>
    </r>
    <r>
      <rPr>
        <vertAlign val="sub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 adsorption increases linearly with ASW thickness (for off-normal deposition) =&gt; highly connected pore network</t>
    </r>
  </si>
  <si>
    <t>T = 22 - 90 K:</t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</si>
  <si>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adsorption of porous films decreases with increasing deposition T</t>
    </r>
  </si>
  <si>
    <t>T &gt; 90 K:</t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</si>
  <si>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uptake essentially the same as for 145 K reference sample</t>
    </r>
  </si>
  <si>
    <t>T = 145 K:</t>
  </si>
  <si>
    <r>
      <t>non-porous ice =&gt; used as reference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uptake</t>
    </r>
  </si>
  <si>
    <r>
      <t>morphology depends strongly on angular distribution of incident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 (as important as temperature)</t>
    </r>
  </si>
  <si>
    <t>θ ≤ 20°:          compact  ice (independent of deposition T)</t>
  </si>
  <si>
    <r>
      <t>dep. T = 22 K: 2700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</t>
    </r>
  </si>
  <si>
    <r>
      <t>dep. T = 77 K:   640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</t>
    </r>
  </si>
  <si>
    <t>Porosity of vapour deposited ASW</t>
  </si>
  <si>
    <t>dependence on deposition angle &amp; temperature</t>
  </si>
  <si>
    <t>Sadtchenko</t>
  </si>
  <si>
    <r>
      <t>Interactions of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with Thin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Amorphous Ice Films, Part I: A Nanoscale Probe of Ice Morphology</t>
    </r>
  </si>
  <si>
    <t>TDPMS</t>
  </si>
  <si>
    <t>(high sensitivity TPD mass spectrometry)</t>
  </si>
  <si>
    <r>
      <t>(D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O)</t>
    </r>
  </si>
  <si>
    <r>
      <t>at pressures &lt; 200 bar two crystalline states: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&amp;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</si>
  <si>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t>T &lt; 120 K:</t>
  </si>
  <si>
    <t>T = 120 - 130 K:</t>
  </si>
  <si>
    <r>
      <t>ASW, ρ = 0.93 g/cm</t>
    </r>
    <r>
      <rPr>
        <vertAlign val="superscript"/>
        <sz val="11"/>
        <rFont val="Calibri"/>
        <family val="2"/>
      </rPr>
      <t>3</t>
    </r>
    <r>
      <rPr>
        <sz val="11"/>
        <rFont val="Calibri"/>
        <family val="2"/>
      </rPr>
      <t xml:space="preserve"> </t>
    </r>
  </si>
  <si>
    <t>T &gt; 133 K:</t>
  </si>
  <si>
    <t>T &gt; 153 K:</t>
  </si>
  <si>
    <r>
      <t>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</si>
  <si>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r>
      <t>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</si>
  <si>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r>
      <t>ASW, ρ = 0.65 - 0.93 g/cm</t>
    </r>
    <r>
      <rPr>
        <vertAlign val="superscript"/>
        <sz val="11"/>
        <rFont val="Calibri"/>
        <family val="2"/>
      </rPr>
      <t>3</t>
    </r>
    <r>
      <rPr>
        <sz val="11"/>
        <rFont val="Calibri"/>
        <family val="2"/>
      </rPr>
      <t xml:space="preserve"> (microporous)</t>
    </r>
  </si>
  <si>
    <r>
      <t>probe: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</t>
    </r>
  </si>
  <si>
    <r>
      <t>probe: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</si>
  <si>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>vapour deposition (D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O)</t>
    </r>
  </si>
  <si>
    <t>thin films (500 ML (monolayers))</t>
  </si>
  <si>
    <r>
      <t>Probe molecule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deposited always at 95 K</t>
    </r>
  </si>
  <si>
    <r>
      <t>desorption kinetics extremly sensitive to ice morphology &amp;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coverage</t>
    </r>
  </si>
  <si>
    <t>desorption features:</t>
  </si>
  <si>
    <r>
      <t>α-CCl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>: 133 - 140 K</t>
    </r>
  </si>
  <si>
    <r>
      <t>δ-CCl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>: 180 K</t>
    </r>
  </si>
  <si>
    <r>
      <t>ε-CCl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>: 190 K</t>
    </r>
  </si>
  <si>
    <r>
      <t>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deposition T:</t>
    </r>
  </si>
  <si>
    <t>95 K: microporous ice</t>
  </si>
  <si>
    <t>130 K: compact ice</t>
  </si>
  <si>
    <t>their findings:</t>
  </si>
  <si>
    <t>literature review:</t>
  </si>
  <si>
    <t>two structurally different forms of ice coexist</t>
  </si>
  <si>
    <r>
      <t>(p-ASW &amp; compact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>)</t>
    </r>
  </si>
  <si>
    <r>
      <t xml:space="preserve">substrate: Pt (5 mm </t>
    </r>
    <r>
      <rPr>
        <sz val="11"/>
        <rFont val="Calibri"/>
        <family val="2"/>
      </rPr>
      <t>Ø, 0.5 mm thick)</t>
    </r>
  </si>
  <si>
    <t>heating/cooling rates &gt; 100 K/s</t>
  </si>
  <si>
    <r>
      <t>cooling: LN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reservoir</t>
    </r>
  </si>
  <si>
    <t>radiative heating:</t>
  </si>
  <si>
    <t>tungsten filament (95 - 800 K)</t>
  </si>
  <si>
    <t>temperature controll:</t>
  </si>
  <si>
    <t>T difference across sample &lt; 1 K</t>
  </si>
  <si>
    <r>
      <t>main chamber during deposition: &gt;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Torr</t>
    </r>
  </si>
  <si>
    <t>mass spectrometer:</t>
  </si>
  <si>
    <r>
      <t xml:space="preserve">outer region </t>
    </r>
    <r>
      <rPr>
        <sz val="11"/>
        <rFont val="Calibri"/>
        <family val="2"/>
      </rPr>
      <t>≈ 5 x 10</t>
    </r>
    <r>
      <rPr>
        <vertAlign val="superscript"/>
        <sz val="11"/>
        <rFont val="Calibri"/>
        <family val="2"/>
      </rPr>
      <t>-9</t>
    </r>
    <r>
      <rPr>
        <sz val="11"/>
        <rFont val="Calibri"/>
        <family val="2"/>
      </rPr>
      <t xml:space="preserve"> Torr</t>
    </r>
  </si>
  <si>
    <r>
      <t xml:space="preserve">inner region </t>
    </r>
    <r>
      <rPr>
        <sz val="11"/>
        <rFont val="Calibri"/>
        <family val="2"/>
      </rPr>
      <t>≈ 5 x 10</t>
    </r>
    <r>
      <rPr>
        <vertAlign val="superscript"/>
        <sz val="11"/>
        <rFont val="Calibri"/>
        <family val="2"/>
      </rPr>
      <t>-10</t>
    </r>
    <r>
      <rPr>
        <sz val="11"/>
        <rFont val="Calibri"/>
        <family val="2"/>
      </rPr>
      <t xml:space="preserve"> Torr</t>
    </r>
  </si>
  <si>
    <r>
      <t>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source: effusive, 10 cm from substrate</t>
    </r>
  </si>
  <si>
    <t>=&gt; similar to background deposition</t>
  </si>
  <si>
    <t>deposition times: 10, 17, 30, 50, 80 s</t>
  </si>
  <si>
    <t>ID</t>
  </si>
  <si>
    <t>(isothermal desorption)</t>
  </si>
  <si>
    <t>T = 95 - 130 K:</t>
  </si>
  <si>
    <t xml:space="preserve">isothermal desorption studies </t>
  </si>
  <si>
    <t>desorption kinetics consistent with smooth, compact ice (constant desorption rate)</t>
  </si>
  <si>
    <t>critical thickness: very thin film breaks into 3D islands/droplets (decrease in desorption rate)</t>
  </si>
  <si>
    <t>crystallisation not complete during T-jump (high intital desorption rate, decreasing initially)</t>
  </si>
  <si>
    <r>
      <t>zero-order desorption factor: 4.0 x 10</t>
    </r>
    <r>
      <rPr>
        <vertAlign val="superscript"/>
        <sz val="11"/>
        <rFont val="Calibri"/>
        <family val="2"/>
        <scheme val="minor"/>
      </rPr>
      <t>30</t>
    </r>
    <r>
      <rPr>
        <sz val="11"/>
        <rFont val="Calibri"/>
        <family val="2"/>
        <scheme val="minor"/>
      </rPr>
      <t xml:space="preserve"> molecules/(cm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s)</t>
    </r>
  </si>
  <si>
    <t>desorption activation energy: 53.2 kJ/mol</t>
  </si>
  <si>
    <r>
      <t>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only, heating with 80 K/s from 95 to 180 K, ID at 180 K</t>
    </r>
  </si>
  <si>
    <r>
      <t>500 ML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on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, heating with 100 K/s from 95 to 185 K, ID at 185 K</t>
    </r>
  </si>
  <si>
    <r>
      <t>more than 95 % of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is retained until most of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sublimes</t>
    </r>
  </si>
  <si>
    <t>=&gt; no connected pathways (traversing full depth of film) in p-ASW</t>
  </si>
  <si>
    <t>no vulcano desorption at phase transitions for 500 ML film, but for 100 ML film =&gt; 500 ML too thick</t>
  </si>
  <si>
    <r>
      <t>both ID experiments (with &amp; withouth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) show no difference between deposition T (95 - 130 K)</t>
    </r>
  </si>
  <si>
    <t>deposition rate: 2 ML/s or 0.5 ML/s</t>
  </si>
  <si>
    <r>
      <t>TPD (CCL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on ASW)</t>
    </r>
  </si>
  <si>
    <t>vapour deposition in vacuum (not normal incidence, &lt; 0.5 ML/s)</t>
  </si>
  <si>
    <r>
      <t>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coverages: 2 x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- 10</t>
    </r>
    <r>
      <rPr>
        <vertAlign val="superscript"/>
        <sz val="11"/>
        <rFont val="Calibri"/>
        <family val="2"/>
        <scheme val="minor"/>
      </rPr>
      <t>-4</t>
    </r>
    <r>
      <rPr>
        <sz val="11"/>
        <rFont val="Calibri"/>
        <family val="2"/>
        <scheme val="minor"/>
      </rPr>
      <t xml:space="preserve"> Torr</t>
    </r>
    <r>
      <rPr>
        <sz val="11"/>
        <rFont val="Calibri"/>
        <family val="2"/>
      </rPr>
      <t>∙s</t>
    </r>
  </si>
  <si>
    <r>
      <t>β-CCl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>: 150 K</t>
    </r>
  </si>
  <si>
    <r>
      <t>sublimation of multilayer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film</t>
    </r>
  </si>
  <si>
    <t>observed at high coverages</t>
  </si>
  <si>
    <r>
      <t xml:space="preserve">apparent activation energy: (37 </t>
    </r>
    <r>
      <rPr>
        <sz val="11"/>
        <rFont val="Calibri"/>
        <family val="2"/>
      </rPr>
      <t>± 1) kJ/mol</t>
    </r>
  </si>
  <si>
    <r>
      <t xml:space="preserve">apparent activation energy: (44 </t>
    </r>
    <r>
      <rPr>
        <sz val="11"/>
        <rFont val="Calibri"/>
        <family val="2"/>
      </rPr>
      <t>± 1) kJ/mol</t>
    </r>
  </si>
  <si>
    <t>observed at low coverages</t>
  </si>
  <si>
    <r>
      <t>sublimation of free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monomers that dissociated from 2D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islands</t>
    </r>
  </si>
  <si>
    <t>literature value for apparent acivation energy of multilayer sublimation: 38 kJ/mol (from pure condensed phase)</t>
  </si>
  <si>
    <r>
      <t xml:space="preserve">lower frequency factor than </t>
    </r>
    <r>
      <rPr>
        <sz val="11"/>
        <rFont val="Calibri"/>
        <family val="2"/>
      </rPr>
      <t>α-CCl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 xml:space="preserve"> =&gt; observed at higher T</t>
    </r>
  </si>
  <si>
    <r>
      <t>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desorption pathways on non-porous ice are essentially the same</t>
    </r>
  </si>
  <si>
    <r>
      <t>σ-CCl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>: 140 - 145 K</t>
    </r>
  </si>
  <si>
    <t>non-porous ice</t>
  </si>
  <si>
    <t>microporous ice</t>
  </si>
  <si>
    <r>
      <t>apparent activation energy: 38</t>
    </r>
    <r>
      <rPr>
        <sz val="11"/>
        <rFont val="Calibri"/>
        <family val="2"/>
      </rPr>
      <t xml:space="preserve"> kJ/mol</t>
    </r>
  </si>
  <si>
    <t>observed at all coverages, intensity increasing with coverage</t>
  </si>
  <si>
    <r>
      <t>different behaviour to α- and β-CCl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on c-ASW</t>
    </r>
  </si>
  <si>
    <r>
      <t>changes shape &amp; position with increasing CCl</t>
    </r>
    <r>
      <rPr>
        <vertAlign val="subscript"/>
        <sz val="11"/>
        <color theme="0" tint="-0.499984740745262"/>
        <rFont val="Calibri"/>
        <family val="2"/>
        <scheme val="minor"/>
      </rPr>
      <t>4</t>
    </r>
    <r>
      <rPr>
        <sz val="11"/>
        <color theme="0" tint="-0.499984740745262"/>
        <rFont val="Calibri"/>
        <family val="2"/>
        <scheme val="minor"/>
      </rPr>
      <t xml:space="preserve"> coverage, looks like combination of α- and β-CCl</t>
    </r>
    <r>
      <rPr>
        <vertAlign val="subscript"/>
        <sz val="11"/>
        <color theme="0" tint="-0.499984740745262"/>
        <rFont val="Calibri"/>
        <family val="2"/>
        <scheme val="minor"/>
      </rPr>
      <t>4</t>
    </r>
    <r>
      <rPr>
        <sz val="11"/>
        <color theme="0" tint="-0.499984740745262"/>
        <rFont val="Calibri"/>
        <family val="2"/>
        <scheme val="minor"/>
      </rPr>
      <t xml:space="preserve"> to me</t>
    </r>
  </si>
  <si>
    <r>
      <t>at monolayer coverage (2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Torr</t>
    </r>
    <r>
      <rPr>
        <sz val="11"/>
        <rFont val="Calibri"/>
        <family val="2"/>
      </rPr>
      <t>∙s), only 5 % of all 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 xml:space="preserve"> become trapped in pores</t>
    </r>
  </si>
  <si>
    <t>shifts towards lower T &amp; highger yields for increasing deposition T</t>
  </si>
  <si>
    <t>=&gt; reduced porosity &amp; surface roughness</t>
  </si>
  <si>
    <t>yield decreases with increasing deposition T</t>
  </si>
  <si>
    <t>yield first increases then decreases with increasing deposition T</t>
  </si>
  <si>
    <r>
      <t>maximum at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125 K</t>
    </r>
  </si>
  <si>
    <r>
      <t>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diffusion forms escape path</t>
    </r>
  </si>
  <si>
    <r>
      <t>result of</t>
    </r>
    <r>
      <rPr>
        <sz val="11"/>
        <color theme="0" tint="-0.499984740745262"/>
        <rFont val="Calibri"/>
        <family val="2"/>
        <scheme val="minor"/>
      </rPr>
      <t xml:space="preserve"> (hexagonal)</t>
    </r>
    <r>
      <rPr>
        <sz val="11"/>
        <rFont val="Calibri"/>
        <family val="2"/>
        <scheme val="minor"/>
      </rPr>
      <t xml:space="preserve"> crystallisation of ASW (surrounding trapped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clusters)</t>
    </r>
  </si>
  <si>
    <r>
      <t>high T for crystallisation might be due to local effects of trapped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</t>
    </r>
  </si>
  <si>
    <r>
      <t>overlaps significantly with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TPD peak</t>
    </r>
  </si>
  <si>
    <t>proposed mechanism:</t>
  </si>
  <si>
    <r>
      <t>metastable coexistance of ASW &amp; I</t>
    </r>
    <r>
      <rPr>
        <vertAlign val="subscript"/>
        <sz val="11"/>
        <rFont val="Calibri"/>
        <family val="2"/>
        <scheme val="minor"/>
      </rPr>
      <t xml:space="preserve">c </t>
    </r>
    <r>
      <rPr>
        <sz val="11"/>
        <rFont val="Calibri"/>
        <family val="2"/>
        <scheme val="minor"/>
      </rPr>
      <t>in 110 - 130 K range (T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>)</t>
    </r>
  </si>
  <si>
    <r>
      <t>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trapped between crystallites of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=&gt; co-sublimation with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</t>
    </r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</si>
  <si>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vs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O:</t>
    </r>
  </si>
  <si>
    <t xml:space="preserve">          2000                                        2000                                        2000                                        2000                                        2000                                        2000                                        2000                                        2000                                        2000                                        2000                                        2000          </t>
  </si>
  <si>
    <t>2000a</t>
  </si>
  <si>
    <t>2000b</t>
  </si>
  <si>
    <r>
      <t>Interactions of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with Thin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Amorphous Ice Films. 2. Variation of Desorption Kinetics with Ice Preparation Conditions and Evidence for Distinct Structures of Low-Density Amorphous Ice</t>
    </r>
  </si>
  <si>
    <t>Effect of deposition temperature &amp; rate</t>
  </si>
  <si>
    <t>TPDMS</t>
  </si>
  <si>
    <t>Experimental procedures as described in Sadtchenko et al. 2000a (see below)</t>
  </si>
  <si>
    <t>deposition conditions chosen to produce only porous ice</t>
  </si>
  <si>
    <r>
      <t>depending on deposition &amp; annealing conditions, pore surfaces are dominated by 2-, 3-, or 4-coordinated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</si>
  <si>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(see phase diagram)</t>
  </si>
  <si>
    <t>barriers to diffusion</t>
  </si>
  <si>
    <t>molecule rotation to increase coordination # from 2 to 3:</t>
  </si>
  <si>
    <t>molecule diffusion to increase coordination # from 3 to 4:</t>
  </si>
  <si>
    <r>
      <t xml:space="preserve">5 </t>
    </r>
    <r>
      <rPr>
        <sz val="11"/>
        <rFont val="Calibri"/>
        <family val="2"/>
      </rPr>
      <t xml:space="preserve">± 1 kcal/mol </t>
    </r>
    <r>
      <rPr>
        <sz val="11"/>
        <color theme="0" tint="-0.499984740745262"/>
        <rFont val="Calibri"/>
        <family val="2"/>
      </rPr>
      <t>= 21 kJ/mol</t>
    </r>
  </si>
  <si>
    <t>(creation of vacancy in 4-coordinated surface &amp; diffusion of vacany along surface)</t>
  </si>
  <si>
    <r>
      <t>3 types of desorption features associated with trapped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</t>
    </r>
  </si>
  <si>
    <t>=&gt; 3 types of pores (distinguished by surface molecule coordination)</t>
  </si>
  <si>
    <r>
      <t>Probe molecule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deposited always at 100 K</t>
    </r>
  </si>
  <si>
    <t>ice film thickness: 500 ML</t>
  </si>
  <si>
    <t>deposition temperatures: 95 - 140 K</t>
  </si>
  <si>
    <t>deposition rates: 1 - 13 ML/s</t>
  </si>
  <si>
    <r>
      <t>μ-CCl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>: 160 - 175 K</t>
    </r>
  </si>
  <si>
    <r>
      <t>ε-CCl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>: 180 - 200 K</t>
    </r>
  </si>
  <si>
    <t>TPD peak can be fitted with Gaussian</t>
  </si>
  <si>
    <r>
      <t>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can't escape until D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overlayer has sublimed</t>
    </r>
  </si>
  <si>
    <r>
      <t>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is distributed uniformly across ice film for each given depth below ice surface</t>
    </r>
  </si>
  <si>
    <r>
      <t>diffusion of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in ice film slow compared to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desorption for T &lt; 180 - 200 K</t>
    </r>
  </si>
  <si>
    <r>
      <t>=&gt; distribution of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across ice bulk does not change during TPD</t>
    </r>
  </si>
  <si>
    <t xml:space="preserve">yield declines with increasing deposition rate </t>
  </si>
  <si>
    <r>
      <t>yield declines most rapidly with increasing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</t>
    </r>
  </si>
  <si>
    <r>
      <t>yield first increases then declines with increasing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</t>
    </r>
  </si>
  <si>
    <r>
      <t>yield increases with increasing deposition rate at low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</t>
    </r>
  </si>
  <si>
    <r>
      <t>yield declines with increasing deposition rate at high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</t>
    </r>
  </si>
  <si>
    <t>TPD peak can't be fitted with Gaussian</t>
  </si>
  <si>
    <t>but can be modelled based on assumptions:</t>
  </si>
  <si>
    <r>
      <t>modelled peak has max at slightly lower T than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desorption peak</t>
    </r>
  </si>
  <si>
    <t>vanishes upon annealing (30 s @ 100 K)</t>
  </si>
  <si>
    <r>
      <t>interpreted as release of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trapped in micropores whose surfaces are rich in 2-coordinated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</si>
  <si>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r>
      <t>interpreted as release of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trapped in micropores whose surfaces are rich in 4-coordinated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</si>
  <si>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r>
      <t>interpreted as release of CCl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trapped in micropores whose surfaces are rich in 3-coordinated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</si>
  <si>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stable against annealing (5 min @ 110 K)</t>
  </si>
  <si>
    <t>relatively stable at T &lt; 120 K</t>
  </si>
  <si>
    <r>
      <t>dominates TPD spectra at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&gt; 120 K</t>
    </r>
  </si>
  <si>
    <t>lack of dangling OH does not prove that ice is pore-free</t>
  </si>
  <si>
    <t>incompletely coordinated water molecules at the surface can establish fuller coordination provided that T is high enough to make them sufficiently mobile</t>
  </si>
  <si>
    <t>=&gt; T &gt; 120 K formation of strained hydrogen bonds</t>
  </si>
  <si>
    <t>=&gt; significant disorder in the top ice bilayer</t>
  </si>
  <si>
    <t>increase of coordination reduces mobility of surface molecules</t>
  </si>
  <si>
    <t>=&gt; inhibits micropore collapse</t>
  </si>
  <si>
    <t>pore collapse may occur at temperatures that are considerably higher than that of decay of dangling bonds IR absorbance</t>
  </si>
  <si>
    <t>three phases of p-ASW</t>
  </si>
  <si>
    <t>(characterised by three different TPD features)</t>
  </si>
  <si>
    <r>
      <t>I</t>
    </r>
    <r>
      <rPr>
        <vertAlign val="subscript"/>
        <sz val="11"/>
        <rFont val="Calibri"/>
        <family val="2"/>
      </rPr>
      <t>μ</t>
    </r>
    <r>
      <rPr>
        <sz val="11"/>
        <rFont val="Calibri"/>
        <family val="2"/>
      </rPr>
      <t xml:space="preserve"> </t>
    </r>
  </si>
  <si>
    <r>
      <t>I</t>
    </r>
    <r>
      <rPr>
        <vertAlign val="subscript"/>
        <sz val="11"/>
        <rFont val="Calibri"/>
        <family val="2"/>
      </rPr>
      <t>δ</t>
    </r>
    <r>
      <rPr>
        <sz val="11"/>
        <rFont val="Calibri"/>
        <family val="2"/>
      </rPr>
      <t xml:space="preserve"> </t>
    </r>
  </si>
  <si>
    <r>
      <t>I</t>
    </r>
    <r>
      <rPr>
        <vertAlign val="subscript"/>
        <sz val="11"/>
        <rFont val="Calibri"/>
        <family val="2"/>
      </rPr>
      <t>ε</t>
    </r>
    <r>
      <rPr>
        <sz val="11"/>
        <rFont val="Calibri"/>
        <family val="2"/>
      </rPr>
      <t xml:space="preserve"> </t>
    </r>
  </si>
  <si>
    <t>least stable</t>
  </si>
  <si>
    <r>
      <t>converts into I</t>
    </r>
    <r>
      <rPr>
        <vertAlign val="subscript"/>
        <sz val="11"/>
        <rFont val="Calibri"/>
        <family val="2"/>
        <scheme val="minor"/>
      </rPr>
      <t>δ</t>
    </r>
    <r>
      <rPr>
        <sz val="11"/>
        <rFont val="Calibri"/>
        <family val="2"/>
        <scheme val="minor"/>
      </rPr>
      <t xml:space="preserve"> on timescales of seconds even at 95 K</t>
    </r>
  </si>
  <si>
    <r>
      <t>forms below critical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T</t>
    </r>
    <r>
      <rPr>
        <vertAlign val="subscript"/>
        <sz val="11"/>
        <rFont val="Calibri"/>
        <family val="2"/>
        <scheme val="minor"/>
      </rPr>
      <t>c</t>
    </r>
    <r>
      <rPr>
        <vertAlign val="subscript"/>
        <sz val="11"/>
        <rFont val="Calibri"/>
        <family val="2"/>
      </rPr>
      <t>δ</t>
    </r>
    <r>
      <rPr>
        <sz val="11"/>
        <rFont val="Calibri"/>
        <family val="2"/>
      </rPr>
      <t xml:space="preserve"> </t>
    </r>
    <r>
      <rPr>
        <sz val="11"/>
        <rFont val="Calibri"/>
        <family val="2"/>
        <scheme val="minor"/>
      </rPr>
      <t/>
    </r>
  </si>
  <si>
    <r>
      <t>(formation of I</t>
    </r>
    <r>
      <rPr>
        <vertAlign val="subscript"/>
        <sz val="11"/>
        <rFont val="Calibri"/>
        <family val="2"/>
      </rPr>
      <t>ε</t>
    </r>
    <r>
      <rPr>
        <sz val="11"/>
        <rFont val="Calibri"/>
        <family val="2"/>
      </rPr>
      <t xml:space="preserve"> kinetically inhibited)</t>
    </r>
  </si>
  <si>
    <r>
      <t>T</t>
    </r>
    <r>
      <rPr>
        <vertAlign val="subscript"/>
        <sz val="11"/>
        <rFont val="Calibri"/>
        <family val="2"/>
        <scheme val="minor"/>
      </rPr>
      <t>c</t>
    </r>
    <r>
      <rPr>
        <vertAlign val="subscript"/>
        <sz val="11"/>
        <rFont val="Calibri"/>
        <family val="2"/>
      </rPr>
      <t>δ</t>
    </r>
    <r>
      <rPr>
        <sz val="11"/>
        <rFont val="Calibri"/>
        <family val="2"/>
      </rPr>
      <t xml:space="preserve"> increases from ≈ 118 K to ≈ 137 K as deposition rate increases from 1 to 13 ML/s</t>
    </r>
  </si>
  <si>
    <r>
      <t>p-ASW, rich in 2-coordinated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</si>
  <si>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r>
      <t>p-ASW, rich in 3-coordinated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</si>
  <si>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r>
      <t>p-ASW, rich in 4-coordinated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</si>
  <si>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r>
      <t>forms below critical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T</t>
    </r>
    <r>
      <rPr>
        <vertAlign val="subscript"/>
        <sz val="11"/>
        <rFont val="Calibri"/>
        <family val="2"/>
        <scheme val="minor"/>
      </rPr>
      <t>c</t>
    </r>
    <r>
      <rPr>
        <vertAlign val="subscript"/>
        <sz val="11"/>
        <rFont val="Calibri"/>
        <family val="2"/>
      </rPr>
      <t>ε</t>
    </r>
    <r>
      <rPr>
        <sz val="11"/>
        <rFont val="Calibri"/>
        <family val="2"/>
      </rPr>
      <t xml:space="preserve"> </t>
    </r>
    <r>
      <rPr>
        <sz val="11"/>
        <rFont val="Calibri"/>
        <family val="2"/>
        <scheme val="minor"/>
      </rPr>
      <t/>
    </r>
  </si>
  <si>
    <r>
      <t>(formation of polycrystalline compact ice</t>
    </r>
    <r>
      <rPr>
        <sz val="11"/>
        <rFont val="Calibri"/>
        <family val="2"/>
      </rPr>
      <t xml:space="preserve"> kinetically inhibited)</t>
    </r>
  </si>
  <si>
    <r>
      <t>T</t>
    </r>
    <r>
      <rPr>
        <vertAlign val="subscript"/>
        <sz val="11"/>
        <rFont val="Calibri"/>
        <family val="2"/>
        <scheme val="minor"/>
      </rPr>
      <t>c</t>
    </r>
    <r>
      <rPr>
        <vertAlign val="subscript"/>
        <sz val="11"/>
        <rFont val="Calibri"/>
        <family val="2"/>
      </rPr>
      <t>ε</t>
    </r>
    <r>
      <rPr>
        <sz val="11"/>
        <rFont val="Calibri"/>
        <family val="2"/>
      </rPr>
      <t xml:space="preserve"> increases from ≈ 127 K to ≈ 137 K as deposition rate increases from 1 to 13 ML/s</t>
    </r>
  </si>
  <si>
    <r>
      <t xml:space="preserve">9 </t>
    </r>
    <r>
      <rPr>
        <sz val="11"/>
        <rFont val="Calibri"/>
        <family val="2"/>
      </rPr>
      <t xml:space="preserve">± 2 kcal/mol </t>
    </r>
    <r>
      <rPr>
        <sz val="11"/>
        <color theme="0" tint="-0.499984740745262"/>
        <rFont val="Calibri"/>
        <family val="2"/>
      </rPr>
      <t>= 38 kJ/mol</t>
    </r>
  </si>
  <si>
    <t>forms below 100 K</t>
  </si>
  <si>
    <t>final pore collapse occurs with formation of polycrystalline cubice ice</t>
  </si>
  <si>
    <r>
      <t>(</t>
    </r>
    <r>
      <rPr>
        <sz val="11"/>
        <color theme="5"/>
        <rFont val="Calibri"/>
        <family val="2"/>
      </rPr>
      <t>≈ 140 K)</t>
    </r>
  </si>
  <si>
    <r>
      <t>similarity confirmed by comparison to ice films grown by pressurising main chamber with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vapour</t>
    </r>
  </si>
  <si>
    <t>=&gt; nearly identical TPD results</t>
  </si>
  <si>
    <t>when deposited from ambient vapour ice films are likely to be microporous at any deposition T &amp; rate consistent with ASW formation =&gt; ASW is likely to be always porous</t>
  </si>
  <si>
    <t>(for deposition rates &gt; 10 ML/s even at T = 140 K)</t>
  </si>
  <si>
    <r>
      <t>mechanisms &amp; energetics of D</t>
    </r>
    <r>
      <rPr>
        <vertAlign val="sub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>O surface diffusion vary significantly with both, the temperature &amp; the detailed microstructure of the amorphous ice</t>
    </r>
  </si>
  <si>
    <t>Zondlo</t>
  </si>
  <si>
    <t>, Onasch, Warschawsky, Tolbert, Mallick, Arentz, Robinson, J. Phys. Chem. 101, 10887</t>
  </si>
  <si>
    <t xml:space="preserve">          1997                                        1997                                        1997                                        1997                                        1997                                        1997                                        1997                                        1997                                        1997                                        1997                                        1997          </t>
  </si>
  <si>
    <t>FTIR</t>
  </si>
  <si>
    <t>dangling OH bonds</t>
  </si>
  <si>
    <t>dangling OH bonds detected up to 120 K</t>
  </si>
  <si>
    <t>Buch, J. Phys. Chem. 99, 16534</t>
  </si>
  <si>
    <t>Malyk</t>
  </si>
  <si>
    <r>
      <t>Trapping and Release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Guest Molecules by Amorphous Ice</t>
    </r>
  </si>
  <si>
    <r>
      <t xml:space="preserve">probe molecule: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</si>
  <si>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t>porosity &amp; crystallisation of vapour deposited ASW</t>
  </si>
  <si>
    <t>ASW belived to be most abundant component of comets, interstellar clouds, and planetary rings</t>
  </si>
  <si>
    <t>ASW can trap volatile gas molecules</t>
  </si>
  <si>
    <t>=&gt; volatiles might be present in interstellar ices above their sublimation temperature</t>
  </si>
  <si>
    <r>
      <t>(distinguishable from background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)</t>
    </r>
  </si>
  <si>
    <r>
      <t xml:space="preserve">iii) codeposition of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and ASW</t>
    </r>
  </si>
  <si>
    <r>
      <t xml:space="preserve">ii)  ASW on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</si>
  <si>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 xml:space="preserve">i)  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on ASW</t>
    </r>
  </si>
  <si>
    <r>
      <t>vapour deposition of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O &amp;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</si>
  <si>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>UHV chamber base pressure: 10</t>
    </r>
    <r>
      <rPr>
        <vertAlign val="superscript"/>
        <sz val="11"/>
        <rFont val="Calibri"/>
        <family val="2"/>
        <scheme val="minor"/>
      </rPr>
      <t>-10</t>
    </r>
    <r>
      <rPr>
        <sz val="11"/>
        <rFont val="Calibri"/>
        <family val="2"/>
        <scheme val="minor"/>
      </rPr>
      <t xml:space="preserve"> Torr</t>
    </r>
  </si>
  <si>
    <t>three methods</t>
  </si>
  <si>
    <t>substrate: MgO single crystal (MTI)</t>
  </si>
  <si>
    <r>
      <t>1 x 10 x 10 mm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</si>
  <si>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t>freshly cleaved (100) surfaces</t>
  </si>
  <si>
    <t>attached to copper plate for T-control</t>
  </si>
  <si>
    <t>temperature control</t>
  </si>
  <si>
    <t>contact with LN2 reservoir</t>
  </si>
  <si>
    <t>(with central hole for transmission FTIR experiments)</t>
  </si>
  <si>
    <t xml:space="preserve">resistive heating </t>
  </si>
  <si>
    <t>(tantalum wire on back of copper plate)</t>
  </si>
  <si>
    <t>thermocouple for T-measurement</t>
  </si>
  <si>
    <t>positioning via precision manipulator</t>
  </si>
  <si>
    <t>xyz translation</t>
  </si>
  <si>
    <t>360° rotation</t>
  </si>
  <si>
    <t>T = 90 K achieved by bubbling He gas through LN2</t>
  </si>
  <si>
    <t>achievable T-ranges:</t>
  </si>
  <si>
    <t>90 - 500 K or room temperature - 700 K</t>
  </si>
  <si>
    <t>baked at 400 K before experiments</t>
  </si>
  <si>
    <r>
      <t>distance substrate -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tube: 50 mm</t>
    </r>
  </si>
  <si>
    <t>deposition T: 90 K</t>
  </si>
  <si>
    <t>estimated from integrated TPD intensity</t>
  </si>
  <si>
    <r>
      <t xml:space="preserve">ASW film thickness </t>
    </r>
    <r>
      <rPr>
        <sz val="11"/>
        <rFont val="Calibri"/>
        <family val="2"/>
      </rPr>
      <t>≈ 40 ML</t>
    </r>
  </si>
  <si>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film thickness could  not be estimated the same way</t>
    </r>
  </si>
  <si>
    <t>deposition time: 8 min</t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</si>
  <si>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partial pressure: 5 x 10</t>
    </r>
    <r>
      <rPr>
        <vertAlign val="superscript"/>
        <sz val="11"/>
        <rFont val="Calibri"/>
        <family val="2"/>
        <scheme val="minor"/>
      </rPr>
      <t>-8</t>
    </r>
    <r>
      <rPr>
        <sz val="11"/>
        <rFont val="Calibri"/>
        <family val="2"/>
        <scheme val="minor"/>
      </rPr>
      <t xml:space="preserve"> Torr</t>
    </r>
  </si>
  <si>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partial pressures relative to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partial pressure: 0.2 to &gt; 0.25</t>
    </r>
  </si>
  <si>
    <t>release during annealing in two stages</t>
  </si>
  <si>
    <r>
      <t>165 K: ASW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transition</t>
    </r>
  </si>
  <si>
    <r>
      <t>the rest co-desorbs with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at 185 K</t>
    </r>
  </si>
  <si>
    <r>
      <t>185 K: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desorption</t>
    </r>
  </si>
  <si>
    <r>
      <t xml:space="preserve">trapped amount </t>
    </r>
    <r>
      <rPr>
        <sz val="11"/>
        <rFont val="Calibri"/>
        <family val="2"/>
        <scheme val="minor"/>
      </rPr>
      <t>depends on deposition method</t>
    </r>
  </si>
  <si>
    <r>
      <t>surface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desorbs at 106 - 107 K</t>
    </r>
  </si>
  <si>
    <r>
      <t>some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becomes trapped in cavities of ice film during annealing</t>
    </r>
  </si>
  <si>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on MgO(100) forms polycrystalline film when deposited at 90 K</t>
    </r>
  </si>
  <si>
    <r>
      <t xml:space="preserve">longitudinal (LO, </t>
    </r>
    <r>
      <rPr>
        <sz val="11"/>
        <rFont val="Calibri"/>
        <family val="2"/>
      </rPr>
      <t>≈ 2310 cm</t>
    </r>
    <r>
      <rPr>
        <vertAlign val="superscript"/>
        <sz val="11"/>
        <rFont val="Calibri"/>
        <family val="2"/>
      </rPr>
      <t>-1</t>
    </r>
    <r>
      <rPr>
        <sz val="11"/>
        <rFont val="Calibri"/>
        <family val="2"/>
        <scheme val="minor"/>
      </rPr>
      <t xml:space="preserve">) &amp; transverse optical (TO </t>
    </r>
    <r>
      <rPr>
        <sz val="11"/>
        <rFont val="Calibri"/>
        <family val="2"/>
      </rPr>
      <t>≈ 2275 cm</t>
    </r>
    <r>
      <rPr>
        <vertAlign val="superscript"/>
        <sz val="11"/>
        <rFont val="Calibri"/>
        <family val="2"/>
      </rPr>
      <t>-1</t>
    </r>
    <r>
      <rPr>
        <sz val="11"/>
        <rFont val="Calibri"/>
        <family val="2"/>
        <scheme val="minor"/>
      </rPr>
      <t>) modes</t>
    </r>
  </si>
  <si>
    <t>(independent of deposition on MgO or ASW)</t>
  </si>
  <si>
    <r>
      <t>majority escapes during ASW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transition (165 K, volcano peak)</t>
    </r>
  </si>
  <si>
    <r>
      <t>co-deposition &gt; ASW on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&gt;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on ASW</t>
    </r>
  </si>
  <si>
    <t>ratio of volcano to co-desorption yields independent of deposition sequence &amp; film thickness</t>
  </si>
  <si>
    <t>both desorption yields are proportional to film thickness</t>
  </si>
  <si>
    <r>
      <t xml:space="preserve">relative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partial pressure &lt; 0.25:</t>
    </r>
  </si>
  <si>
    <r>
      <t>volcano desorption yield increases with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partial pressure</t>
    </r>
  </si>
  <si>
    <r>
      <t xml:space="preserve">relative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partial pressure &gt; 0.25:</t>
    </r>
  </si>
  <si>
    <r>
      <t>co-desorption yield basically independent of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partial pressure</t>
    </r>
  </si>
  <si>
    <r>
      <t xml:space="preserve">IR features in </t>
    </r>
    <r>
      <rPr>
        <sz val="11"/>
        <rFont val="Calibri"/>
        <family val="2"/>
      </rPr>
      <t>ν</t>
    </r>
    <r>
      <rPr>
        <vertAlign val="subscript"/>
        <sz val="11"/>
        <rFont val="Calibri"/>
        <family val="2"/>
      </rPr>
      <t>3</t>
    </r>
    <r>
      <rPr>
        <sz val="11"/>
        <rFont val="Calibri"/>
        <family val="2"/>
      </rPr>
      <t xml:space="preserve"> band</t>
    </r>
    <r>
      <rPr>
        <sz val="11"/>
        <rFont val="Calibri"/>
        <family val="2"/>
        <scheme val="minor"/>
      </rPr>
      <t>:</t>
    </r>
  </si>
  <si>
    <r>
      <t>area of 2275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feature approximately proportional to volcano &amp; co-desorption peak areas</t>
    </r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</si>
  <si>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feature at 3250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</t>
    </r>
  </si>
  <si>
    <r>
      <t>changes upon annealing to 165 K (ASW -&gt;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phase transition)</t>
    </r>
  </si>
  <si>
    <r>
      <t>2275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feature essentially disappears for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on ASW after annealing to 165 K</t>
    </r>
  </si>
  <si>
    <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molecules dosed at 90 K possess enough mobility to diffuse into the porous ASW film</t>
    </r>
  </si>
  <si>
    <r>
      <t>upon saturation of the accessible sites inside the film,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forms a solid crystalline film atop ASW</t>
    </r>
  </si>
  <si>
    <r>
      <t>this feature also appears for deposition of ASW on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</si>
  <si>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>=&gt; ASW overlayer porous enough to provide pathways connecting ASW surface with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underlayer</t>
    </r>
  </si>
  <si>
    <r>
      <t>ASW on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traps 4 times more than for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on ASW</t>
    </r>
  </si>
  <si>
    <t>=&gt; molecules underneath ASW sample more binding sites as T increases during annealing</t>
  </si>
  <si>
    <t>both types of cavities (165 K vs 185 K release) concluded to be similar</t>
  </si>
  <si>
    <t>but some do not form connected pathways during phase transition</t>
  </si>
  <si>
    <t>volcano desorption yield saturates and surface desorption peak appears</t>
  </si>
  <si>
    <r>
      <t xml:space="preserve">=&gt; largest amount trapable: 1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per 30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</si>
  <si>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band frequencies do not change druing annealing</t>
  </si>
  <si>
    <t>formation of clathrate hydrate cages unlikely (would shift frequency)</t>
  </si>
  <si>
    <t>40 ML assumed to be 0.4 nm</t>
  </si>
  <si>
    <t>Mitlin</t>
  </si>
  <si>
    <t>extraterrestrial conditions considered here:</t>
  </si>
  <si>
    <t>OH dangling bonds in ASW &amp; crystalline ice I</t>
  </si>
  <si>
    <t>Film Growth of Ice by Vapor Deposition at 128-185 K Studied by Fourier Transform Infrared Reflection-Absorption Spectroscopy: Evolution of the OH Stretch and the Dangling Bond with Film Thickness</t>
  </si>
  <si>
    <t>deposition temperatures: 128 - 185 K</t>
  </si>
  <si>
    <t>(granzing angle Fourier Transform Infrared Reflection-Absorption Spectroscopy)</t>
  </si>
  <si>
    <r>
      <t>film thickness: &lt; 10 to</t>
    </r>
    <r>
      <rPr>
        <sz val="11"/>
        <rFont val="Calibri"/>
        <family val="2"/>
      </rPr>
      <t xml:space="preserve"> 1500 nm</t>
    </r>
  </si>
  <si>
    <r>
      <t>polycrystalline ice at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&gt; 155 K</t>
    </r>
  </si>
  <si>
    <r>
      <t>ASW at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&lt; 145 K</t>
    </r>
  </si>
  <si>
    <t>simulations of spectra based on Fresnel reflection &amp; Mie scattering methods</t>
  </si>
  <si>
    <t>calculations:</t>
  </si>
  <si>
    <t>(similar for ASW &amp; ice I)</t>
  </si>
  <si>
    <t>FTIR-RAS:</t>
  </si>
  <si>
    <t>FTIR-RAS</t>
  </si>
  <si>
    <r>
      <t>OH stretch band (3800 - 2800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) exhibits complex behaviour as function of film thickness </t>
    </r>
  </si>
  <si>
    <r>
      <t>dangling OH features (3700 - 3690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>) observed for most depositions (ASW &amp; ice I)</t>
    </r>
  </si>
  <si>
    <t>films &lt; 200 nm:</t>
  </si>
  <si>
    <t>ASW &amp; ice I comparable amount of OH db (dangling bonds)</t>
  </si>
  <si>
    <t>films &gt; 700 nm:</t>
  </si>
  <si>
    <t>ASW noticably larger amount of OH db than ice I</t>
  </si>
  <si>
    <t>interference &amp; electric fields effects close to substrate cause very complicated behaviour of transmitted light, varying with polarization &amp; orientation of OH bonds</t>
  </si>
  <si>
    <t>angle: 83° (to surface normal)</t>
  </si>
  <si>
    <r>
      <t>UHV chamber base pressure: &lt; 6 x 10</t>
    </r>
    <r>
      <rPr>
        <vertAlign val="superscript"/>
        <sz val="11"/>
        <rFont val="Calibri"/>
        <family val="2"/>
        <scheme val="minor"/>
      </rPr>
      <t>-9</t>
    </r>
    <r>
      <rPr>
        <sz val="11"/>
        <rFont val="Calibri"/>
        <family val="2"/>
        <scheme val="minor"/>
      </rPr>
      <t xml:space="preserve"> Torr</t>
    </r>
  </si>
  <si>
    <r>
      <t xml:space="preserve">substrate: </t>
    </r>
    <r>
      <rPr>
        <sz val="11"/>
        <rFont val="Calibri"/>
        <family val="2"/>
      </rPr>
      <t>Cu disk</t>
    </r>
  </si>
  <si>
    <t>57 mm Ø, polycrystalline, optically flat, microscopically rough</t>
  </si>
  <si>
    <t>four-motion manipulator</t>
  </si>
  <si>
    <t>temperature control:</t>
  </si>
  <si>
    <t>liquid nitrogen cooling</t>
  </si>
  <si>
    <t>resistive heating</t>
  </si>
  <si>
    <t>thermocouples</t>
  </si>
  <si>
    <t xml:space="preserve">background deposition </t>
  </si>
  <si>
    <t>He-Ne laser</t>
  </si>
  <si>
    <t>determined by optical interference measurements</t>
  </si>
  <si>
    <t>estimated deposition rate</t>
  </si>
  <si>
    <r>
      <t>0.43 nm/s at 1 x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Torr</t>
    </r>
  </si>
  <si>
    <r>
      <t>2 nm/s at 5 x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Torr</t>
    </r>
  </si>
  <si>
    <t>partial pressures</t>
  </si>
  <si>
    <r>
      <t>5 x 10</t>
    </r>
    <r>
      <rPr>
        <vertAlign val="superscript"/>
        <sz val="11"/>
        <rFont val="Calibri"/>
        <family val="2"/>
        <scheme val="minor"/>
      </rPr>
      <t>-8</t>
    </r>
    <r>
      <rPr>
        <sz val="11"/>
        <rFont val="Calibri"/>
        <family val="2"/>
        <scheme val="minor"/>
      </rPr>
      <t xml:space="preserve"> Torr to 5 x 10</t>
    </r>
    <r>
      <rPr>
        <vertAlign val="superscript"/>
        <sz val="11"/>
        <rFont val="Calibri"/>
        <family val="2"/>
        <scheme val="minor"/>
      </rPr>
      <t>-6</t>
    </r>
    <r>
      <rPr>
        <sz val="11"/>
        <rFont val="Calibri"/>
        <family val="2"/>
        <scheme val="minor"/>
      </rPr>
      <t xml:space="preserve"> Torr</t>
    </r>
  </si>
  <si>
    <t>spectral evidence for polycrystallintity</t>
  </si>
  <si>
    <r>
      <t>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&amp;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cannot be distinguished by FTIR-RAS</t>
    </r>
  </si>
  <si>
    <t>OH db also observed for 50 nm film deposited at 131 K &amp; annealed to 165 K</t>
  </si>
  <si>
    <t>note: 50 nm film thickness seems to be where OH db feature is artificially enhanced by interference effects</t>
  </si>
  <si>
    <t>total amount of OH db seems to increase with film thickness for ASW and be independent of film thickness for ice I</t>
  </si>
  <si>
    <t>note: to me that would suggest, that it is an internal surface phenomenon for ASW rather than only highly convoluted external surface</t>
  </si>
  <si>
    <t>conclusions:</t>
  </si>
  <si>
    <t>local structure of thin ASW &amp; ice I film surfaces are similar</t>
  </si>
  <si>
    <t>OH db in ASW located on tracery external surface</t>
  </si>
  <si>
    <t>note: I don't understand enough of their spectral calulations, but the system to me looks far too complicated to draw any reliable conclusions on porosity from spectra that they can't even fully simulate</t>
  </si>
  <si>
    <t>they can't rule out microporosity but conclude that the ice is compact with a highly convoluted surface</t>
  </si>
  <si>
    <t>Blake</t>
  </si>
  <si>
    <t>The metastable persistence of vapor-deposited amorphous ice at anomalously high temperatures</t>
  </si>
  <si>
    <t>crystallisation of vapour-deposited ASW</t>
  </si>
  <si>
    <t>TEM</t>
  </si>
  <si>
    <t>(transmission electron microscopy)</t>
  </si>
  <si>
    <t>persistence of ASW at temperatures where crystalline ice is favoures might influence cometary outgassing behaviour an mechanical properties of cometary ice</t>
  </si>
  <si>
    <t>impurity gases expected to continue to be released long after onset of crystallisation</t>
  </si>
  <si>
    <t>warming during passage of inner solar system could act as "heat treatment" and make ice surfaces harder and tougher</t>
  </si>
  <si>
    <r>
      <t xml:space="preserve">film thickness </t>
    </r>
    <r>
      <rPr>
        <sz val="11"/>
        <rFont val="Calibri"/>
        <family val="2"/>
      </rPr>
      <t>≈ 0.05 μm</t>
    </r>
  </si>
  <si>
    <r>
      <t>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15 K</t>
    </r>
  </si>
  <si>
    <t>15 - 130 K</t>
  </si>
  <si>
    <t>142 - 160 K</t>
  </si>
  <si>
    <t>220 &amp; 311 diffraction maxima appear</t>
  </si>
  <si>
    <t>onset of cubic crystallisation (at heating rates of 1 K/min)</t>
  </si>
  <si>
    <r>
      <t xml:space="preserve">0.1 </t>
    </r>
    <r>
      <rPr>
        <sz val="11"/>
        <rFont val="Calibri"/>
        <family val="2"/>
      </rPr>
      <t>μm crystallites visible in bright field images</t>
    </r>
  </si>
  <si>
    <t>crystallisation is time dependent</t>
  </si>
  <si>
    <t>no full crystallisation within time &amp; temperature duration of experiments (most extreme: 16 h @ 178 K)</t>
  </si>
  <si>
    <t>magnitudes of cubic maxima become at best similar to those of ASW component</t>
  </si>
  <si>
    <r>
      <t xml:space="preserve">no significant growth of crystallites beyond 0.1 </t>
    </r>
    <r>
      <rPr>
        <sz val="11"/>
        <rFont val="Calibri"/>
        <family val="2"/>
      </rPr>
      <t>μm</t>
    </r>
  </si>
  <si>
    <t>diffraction patterns show weak hexagonal maxima</t>
  </si>
  <si>
    <r>
      <t xml:space="preserve">crystallites show planar defects (spacings </t>
    </r>
    <r>
      <rPr>
        <sz val="11"/>
        <rFont val="Calibri"/>
        <family val="2"/>
      </rPr>
      <t>≥</t>
    </r>
    <r>
      <rPr>
        <sz val="11"/>
        <rFont val="Calibri"/>
        <family val="2"/>
        <scheme val="minor"/>
      </rPr>
      <t xml:space="preserve"> 0.005 </t>
    </r>
    <r>
      <rPr>
        <sz val="11"/>
        <rFont val="Calibri"/>
        <family val="2"/>
      </rPr>
      <t>μm)</t>
    </r>
  </si>
  <si>
    <r>
      <t>restrained amorphous ice (I</t>
    </r>
    <r>
      <rPr>
        <vertAlign val="subscript"/>
        <sz val="11"/>
        <rFont val="Calibri"/>
        <family val="2"/>
        <scheme val="minor"/>
      </rPr>
      <t>ar</t>
    </r>
    <r>
      <rPr>
        <sz val="11"/>
        <rFont val="Calibri"/>
        <family val="2"/>
        <scheme val="minor"/>
      </rPr>
      <t>)</t>
    </r>
  </si>
  <si>
    <r>
      <t>=&gt; stacking disordered ice, growing from I</t>
    </r>
    <r>
      <rPr>
        <vertAlign val="subscript"/>
        <sz val="11"/>
        <rFont val="Calibri"/>
        <family val="2"/>
        <scheme val="minor"/>
      </rPr>
      <t>ar</t>
    </r>
    <r>
      <rPr>
        <sz val="11"/>
        <rFont val="Calibri"/>
        <family val="2"/>
        <scheme val="minor"/>
      </rPr>
      <t xml:space="preserve"> </t>
    </r>
  </si>
  <si>
    <t>two amorphous to amorphous phase transitions ending in</t>
  </si>
  <si>
    <t>small domains of cubic-like &amp; hexagonal-like closest packing (not extending more than a few unit cells)</t>
  </si>
  <si>
    <r>
      <t>complete crystallisation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would require breaking and reforming bonds from the more stable hexagonally stacked domains (higher energy barrier to crystallisation than randomly stacked ASW)</t>
    </r>
  </si>
  <si>
    <r>
      <t>Impact of Ice Structure on Ultrafast Electron Dynamics in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Clusters on Cu(111)</t>
    </r>
  </si>
  <si>
    <t>STM</t>
  </si>
  <si>
    <t>2PPE spectroscopy</t>
  </si>
  <si>
    <t>Xe titration</t>
  </si>
  <si>
    <t>(altering 2PPE signal)</t>
  </si>
  <si>
    <t>General Info</t>
  </si>
  <si>
    <r>
      <t>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85 K</t>
    </r>
  </si>
  <si>
    <t>film thickness</t>
  </si>
  <si>
    <t>mass equivalent of one wetting bilayer (BL)</t>
  </si>
  <si>
    <t>apparent height</t>
  </si>
  <si>
    <t>≤ 3 BL (annealed to 120 K = c-ASW)</t>
  </si>
  <si>
    <t>≤ 4 BL (fresh deposition   = p-ASW)</t>
  </si>
  <si>
    <t>substrate: Cu(111)</t>
  </si>
  <si>
    <t>UHV</t>
  </si>
  <si>
    <t>85 K deposition: porous</t>
  </si>
  <si>
    <t>annealed to 120 K for 2 s: compact</t>
  </si>
  <si>
    <r>
      <t xml:space="preserve">integrated cluster volume reduced by (40 </t>
    </r>
    <r>
      <rPr>
        <sz val="11"/>
        <rFont val="Calibri"/>
        <family val="2"/>
      </rPr>
      <t>± 8) %</t>
    </r>
  </si>
  <si>
    <t>both samples ASW &amp; granular</t>
  </si>
  <si>
    <t>annealed to 120 K for 2 s:</t>
  </si>
  <si>
    <t>size distribution of clusters broadens</t>
  </si>
  <si>
    <t>less Cu surface covered with clusters</t>
  </si>
  <si>
    <t>BUT: no desorption, only compaction</t>
  </si>
  <si>
    <t>85 K deposition:</t>
  </si>
  <si>
    <r>
      <t xml:space="preserve">cluster diameters </t>
    </r>
    <r>
      <rPr>
        <sz val="11"/>
        <rFont val="Calibri"/>
        <family val="2"/>
      </rPr>
      <t>≈ 60 - 90 Å</t>
    </r>
  </si>
  <si>
    <r>
      <t>most solvated electrons located at external cluster surface, small minority in bulk</t>
    </r>
    <r>
      <rPr>
        <sz val="11"/>
        <color theme="0" tint="-0.499984740745262"/>
        <rFont val="Calibri"/>
        <family val="2"/>
        <scheme val="minor"/>
      </rPr>
      <t xml:space="preserve"> (or internal surface?)</t>
    </r>
  </si>
  <si>
    <t>femtosecond time-resolved two-photon photo-emission spectroscopy (@ 30 K)</t>
  </si>
  <si>
    <t>low-temperature (@ 5 K) scanning tunneling microscopy</t>
  </si>
  <si>
    <t>solvated electrons</t>
  </si>
  <si>
    <r>
      <t xml:space="preserve">decay time = (36 </t>
    </r>
    <r>
      <rPr>
        <sz val="11"/>
        <rFont val="Calibri"/>
        <family val="2"/>
      </rPr>
      <t>± 5) fs</t>
    </r>
  </si>
  <si>
    <t xml:space="preserve">smaller formation probability </t>
  </si>
  <si>
    <r>
      <t xml:space="preserve">decay time = (50 </t>
    </r>
    <r>
      <rPr>
        <sz val="11"/>
        <rFont val="Calibri"/>
        <family val="2"/>
      </rPr>
      <t>± 5) fs</t>
    </r>
  </si>
  <si>
    <t>formation:</t>
  </si>
  <si>
    <t xml:space="preserve"> UV excitation from Cu substrate</t>
  </si>
  <si>
    <t>localisation at solvation sites</t>
  </si>
  <si>
    <r>
      <t>stabilised by rearrangement of neighbouring polar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</si>
  <si>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detection:</t>
  </si>
  <si>
    <t>VIS excitation</t>
  </si>
  <si>
    <t xml:space="preserve">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                              2007          </t>
  </si>
  <si>
    <t>Eldrup</t>
  </si>
  <si>
    <t>Positronium formation and diffusion in crystalline and amorphous ice using a variable-energy positron beam</t>
  </si>
  <si>
    <t>interactions of positron beam with ice</t>
  </si>
  <si>
    <t>positronium dynamics in ice</t>
  </si>
  <si>
    <t>monoenergetic positron beam</t>
  </si>
  <si>
    <t>roughened ice I</t>
  </si>
  <si>
    <t>substrate: Cd single-crystal</t>
  </si>
  <si>
    <t>closed-cycle He-refrigerator</t>
  </si>
  <si>
    <t>amorphous ice:</t>
  </si>
  <si>
    <r>
      <t>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45 - 50 K</t>
    </r>
  </si>
  <si>
    <r>
      <t>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150 K</t>
    </r>
  </si>
  <si>
    <t>temperature measurement:</t>
  </si>
  <si>
    <t>Pt resistor thermometer</t>
  </si>
  <si>
    <r>
      <t xml:space="preserve">deposition rate </t>
    </r>
    <r>
      <rPr>
        <sz val="11"/>
        <rFont val="Calibri"/>
        <family val="2"/>
      </rPr>
      <t>≈ 0.5 μm/min</t>
    </r>
  </si>
  <si>
    <r>
      <t xml:space="preserve">sample size </t>
    </r>
    <r>
      <rPr>
        <sz val="11"/>
        <rFont val="Calibri"/>
        <family val="2"/>
      </rPr>
      <t>≈ 1 cm</t>
    </r>
    <r>
      <rPr>
        <vertAlign val="superscript"/>
        <sz val="11"/>
        <rFont val="Calibri"/>
        <family val="2"/>
      </rPr>
      <t>2</t>
    </r>
    <r>
      <rPr>
        <sz val="11"/>
        <rFont val="Calibri"/>
        <family val="2"/>
      </rPr>
      <t xml:space="preserve"> </t>
    </r>
  </si>
  <si>
    <r>
      <t xml:space="preserve">deposition rate </t>
    </r>
    <r>
      <rPr>
        <sz val="11"/>
        <rFont val="Calibri"/>
        <family val="2"/>
      </rPr>
      <t>≈ 0.05 μm/min</t>
    </r>
  </si>
  <si>
    <r>
      <t xml:space="preserve">sample thickness </t>
    </r>
    <r>
      <rPr>
        <sz val="11"/>
        <rFont val="Calibri"/>
        <family val="2"/>
      </rPr>
      <t>≈ 10 μm</t>
    </r>
  </si>
  <si>
    <r>
      <t>=&gt; mainly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>, maybe small admixtures of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</si>
  <si>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t>sublimation at T &gt; 150 K</t>
  </si>
  <si>
    <r>
      <t xml:space="preserve">base pressure of chamber </t>
    </r>
    <r>
      <rPr>
        <sz val="11"/>
        <rFont val="Calibri"/>
        <family val="2"/>
      </rPr>
      <t>≈ 10</t>
    </r>
    <r>
      <rPr>
        <vertAlign val="superscript"/>
        <sz val="11"/>
        <rFont val="Calibri"/>
        <family val="2"/>
      </rPr>
      <t>-9</t>
    </r>
    <r>
      <rPr>
        <sz val="11"/>
        <rFont val="Calibri"/>
        <family val="2"/>
      </rPr>
      <t xml:space="preserve"> Torr</t>
    </r>
  </si>
  <si>
    <r>
      <t xml:space="preserve">distance water-tube - substrate </t>
    </r>
    <r>
      <rPr>
        <sz val="11"/>
        <rFont val="Calibri"/>
        <family val="2"/>
      </rPr>
      <t>≈ 1 cm</t>
    </r>
  </si>
  <si>
    <r>
      <t>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>-flooding</t>
    </r>
  </si>
  <si>
    <r>
      <t>(ASW, ice I,    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>-flooded ice I, roughened ice I)</t>
    </r>
  </si>
  <si>
    <t>purpose: neutralise sample charging induce by positron beam</t>
  </si>
  <si>
    <r>
      <t>potentially 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>-flooded during growth by ionisation pressure gauge</t>
    </r>
  </si>
  <si>
    <t>probably polycrystalline</t>
  </si>
  <si>
    <r>
      <t>sputtering with 3 keV Ne</t>
    </r>
    <r>
      <rPr>
        <vertAlign val="superscript"/>
        <sz val="11"/>
        <rFont val="Calibri"/>
        <family val="2"/>
        <scheme val="minor"/>
      </rPr>
      <t>+</t>
    </r>
    <r>
      <rPr>
        <sz val="11"/>
        <rFont val="Calibri"/>
        <family val="2"/>
        <scheme val="minor"/>
      </rPr>
      <t xml:space="preserve"> ions @ 44 K</t>
    </r>
  </si>
  <si>
    <r>
      <t xml:space="preserve">until 2000 </t>
    </r>
    <r>
      <rPr>
        <sz val="11"/>
        <rFont val="Calibri"/>
        <family val="2"/>
      </rPr>
      <t>Å removed from surface</t>
    </r>
  </si>
  <si>
    <r>
      <t xml:space="preserve">mean depth of surface damage: 50 - 100 </t>
    </r>
    <r>
      <rPr>
        <sz val="11"/>
        <rFont val="Calibri"/>
        <family val="2"/>
      </rPr>
      <t>Å</t>
    </r>
  </si>
  <si>
    <r>
      <t xml:space="preserve">damage tail stretching few 100 </t>
    </r>
    <r>
      <rPr>
        <sz val="11"/>
        <rFont val="Calibri"/>
        <family val="2"/>
      </rPr>
      <t>Å deep into surface</t>
    </r>
  </si>
  <si>
    <t>electrical counterheating or switching off cryostat</t>
  </si>
  <si>
    <t>(variable 0 - 4.5 keV)</t>
  </si>
  <si>
    <t>Positronium (Ps) formes in the bulk &amp; diffuses until it annihilates or escapes from surface</t>
  </si>
  <si>
    <t>low incident energy (0 - 60 eV):</t>
  </si>
  <si>
    <t>high incident energy:</t>
  </si>
  <si>
    <r>
      <t>positron picks up electron from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while slowing down</t>
    </r>
  </si>
  <si>
    <t>Ore gap formation (1-step)</t>
  </si>
  <si>
    <t>spur process (2-steps)</t>
  </si>
  <si>
    <t>at the end of slowing down, last part of kinetic energy (30 - 100 eV) is lost by creating spur</t>
  </si>
  <si>
    <r>
      <t>after ions &amp; 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 xml:space="preserve"> in spur thermalised, positron combines with 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 xml:space="preserve"> </t>
    </r>
  </si>
  <si>
    <t>(spur = ionisation region)</t>
  </si>
  <si>
    <t>measured</t>
  </si>
  <si>
    <r>
      <t>yield of 3</t>
    </r>
    <r>
      <rPr>
        <sz val="11"/>
        <rFont val="Calibri"/>
        <family val="2"/>
      </rPr>
      <t>γ annihilations</t>
    </r>
  </si>
  <si>
    <t>Dopler broadening of 511 keV annihilation line</t>
  </si>
  <si>
    <t>constant at T &lt; 100 K</t>
  </si>
  <si>
    <t>small increase at T &gt; 100 K</t>
  </si>
  <si>
    <t>Ps diffusion largely                          T-independent</t>
  </si>
  <si>
    <t>=&gt; thermalised Ps that diffused to surface gets ejected</t>
  </si>
  <si>
    <r>
      <t xml:space="preserve">ice surface has negative affinity to Ps: (-2 </t>
    </r>
    <r>
      <rPr>
        <sz val="11"/>
        <rFont val="Calibri"/>
        <family val="2"/>
      </rPr>
      <t>± 1)</t>
    </r>
    <r>
      <rPr>
        <sz val="11"/>
        <rFont val="Calibri"/>
        <family val="2"/>
        <scheme val="minor"/>
      </rPr>
      <t xml:space="preserve"> eV</t>
    </r>
  </si>
  <si>
    <t>elastic scattering</t>
  </si>
  <si>
    <t>low-energy-positron-diffraction (LEPD) observed from ice I but not for ASW</t>
  </si>
  <si>
    <t>roughened ice I shows different yield of Ps as function of incident energy</t>
  </si>
  <si>
    <t>conclusion: Ps becomes trapped in cavities (defects) and/or Ps formation is inhibited</t>
  </si>
  <si>
    <r>
      <t xml:space="preserve">slow annealing </t>
    </r>
    <r>
      <rPr>
        <sz val="11"/>
        <color theme="0" tint="-0.499984740745262"/>
        <rFont val="Calibri"/>
        <family val="2"/>
        <scheme val="minor"/>
      </rPr>
      <t>(no rate stated)</t>
    </r>
    <r>
      <rPr>
        <sz val="11"/>
        <rFont val="Calibri"/>
        <family val="2"/>
        <scheme val="minor"/>
      </rPr>
      <t xml:space="preserve"> of sputtered ice 45 - 150 K:</t>
    </r>
  </si>
  <si>
    <t>yield curve changes above 100 K</t>
  </si>
  <si>
    <t>looks similar (but not the same) to smooth ice at 145 - 149 K</t>
  </si>
  <si>
    <t>ASW shows similar (but not the same) behaviour as roughened ice I</t>
  </si>
  <si>
    <t>conclusion: at T &gt; 100 K vacancies are migrating, high density of cavities coalesce =&gt; forming large cavities or irregular surface =&gt; average diffusion distance to free surface shorter than for smooth surface</t>
  </si>
  <si>
    <r>
      <t xml:space="preserve">ice must have cavities with average diameters </t>
    </r>
    <r>
      <rPr>
        <sz val="11"/>
        <rFont val="Calibri"/>
        <family val="2"/>
      </rPr>
      <t>≥ 17 Å</t>
    </r>
  </si>
  <si>
    <t>annealing ASW:</t>
  </si>
  <si>
    <t>100 - 135 K: no changes in yield curve</t>
  </si>
  <si>
    <t>100 K:            yield decreases</t>
  </si>
  <si>
    <t>45 - 100 K:   no changes in yield curve</t>
  </si>
  <si>
    <t>135 K:            yield increases looks similar to ice I yield curve</t>
  </si>
  <si>
    <t>conclusion:</t>
  </si>
  <si>
    <t>100 K: disappearance or coalescence of cavities</t>
  </si>
  <si>
    <t>135 K: crystallisation of sample, small amount of defects left =&gt; trap Ps</t>
  </si>
  <si>
    <t>Ps diffusion coefficient</t>
  </si>
  <si>
    <r>
      <t>ASW: D</t>
    </r>
    <r>
      <rPr>
        <vertAlign val="subscript"/>
        <sz val="11"/>
        <rFont val="Calibri"/>
        <family val="2"/>
        <scheme val="minor"/>
      </rPr>
      <t>Ps</t>
    </r>
    <r>
      <rPr>
        <sz val="11"/>
        <rFont val="Calibri"/>
        <family val="2"/>
        <scheme val="minor"/>
      </rPr>
      <t xml:space="preserve"> </t>
    </r>
    <r>
      <rPr>
        <sz val="11"/>
        <rFont val="Calibri"/>
        <family val="2"/>
      </rPr>
      <t>≈ 10</t>
    </r>
    <r>
      <rPr>
        <vertAlign val="superscript"/>
        <sz val="11"/>
        <rFont val="Calibri"/>
        <family val="2"/>
      </rPr>
      <t>-3</t>
    </r>
    <r>
      <rPr>
        <sz val="11"/>
        <rFont val="Calibri"/>
        <family val="2"/>
      </rPr>
      <t xml:space="preserve"> cm</t>
    </r>
    <r>
      <rPr>
        <vertAlign val="superscript"/>
        <sz val="11"/>
        <rFont val="Calibri"/>
        <family val="2"/>
      </rPr>
      <t>2</t>
    </r>
    <r>
      <rPr>
        <sz val="11"/>
        <rFont val="Calibri"/>
        <family val="2"/>
      </rPr>
      <t>/s</t>
    </r>
  </si>
  <si>
    <r>
      <t>ice I: D</t>
    </r>
    <r>
      <rPr>
        <vertAlign val="subscript"/>
        <sz val="11"/>
        <rFont val="Calibri"/>
        <family val="2"/>
        <scheme val="minor"/>
      </rPr>
      <t>Ps</t>
    </r>
    <r>
      <rPr>
        <sz val="11"/>
        <rFont val="Calibri"/>
        <family val="2"/>
        <scheme val="minor"/>
      </rPr>
      <t xml:space="preserve"> </t>
    </r>
    <r>
      <rPr>
        <sz val="11"/>
        <rFont val="Calibri"/>
        <family val="2"/>
      </rPr>
      <t>≈ (0.17 ± 0.09) cm</t>
    </r>
    <r>
      <rPr>
        <vertAlign val="superscript"/>
        <sz val="11"/>
        <rFont val="Calibri"/>
        <family val="2"/>
      </rPr>
      <t>2</t>
    </r>
    <r>
      <rPr>
        <sz val="11"/>
        <rFont val="Calibri"/>
        <family val="2"/>
      </rPr>
      <t>/s</t>
    </r>
  </si>
  <si>
    <t xml:space="preserve">          1985                                        1985                                        1985                                        1985                                        1985                                        1985                                        1985                                        1985                                        1985                                        1985                                        1985          </t>
  </si>
  <si>
    <t>dense regions, birth sites of stars &amp; planets</t>
  </si>
  <si>
    <t>10 - 20 K</t>
  </si>
  <si>
    <r>
      <t>10</t>
    </r>
    <r>
      <rPr>
        <vertAlign val="super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 xml:space="preserve"> - 10</t>
    </r>
    <r>
      <rPr>
        <vertAlign val="superscript"/>
        <sz val="11"/>
        <rFont val="Calibri"/>
        <family val="2"/>
        <scheme val="minor"/>
      </rPr>
      <t>8</t>
    </r>
    <r>
      <rPr>
        <sz val="11"/>
        <rFont val="Calibri"/>
        <family val="2"/>
        <scheme val="minor"/>
      </rPr>
      <t xml:space="preserve"> H-atoms/cm</t>
    </r>
    <r>
      <rPr>
        <vertAlign val="superscript"/>
        <sz val="11"/>
        <rFont val="Calibri"/>
        <family val="2"/>
        <scheme val="minor"/>
      </rPr>
      <t>-3</t>
    </r>
    <r>
      <rPr>
        <sz val="11"/>
        <rFont val="Calibri"/>
        <family val="2"/>
        <scheme val="minor"/>
      </rPr>
      <t/>
    </r>
  </si>
  <si>
    <r>
      <t>lifetime: 10</t>
    </r>
    <r>
      <rPr>
        <vertAlign val="superscript"/>
        <sz val="11"/>
        <rFont val="Calibri"/>
        <family val="2"/>
        <scheme val="minor"/>
      </rPr>
      <t>6</t>
    </r>
    <r>
      <rPr>
        <sz val="11"/>
        <rFont val="Calibri"/>
        <family val="2"/>
        <scheme val="minor"/>
      </rPr>
      <t xml:space="preserve"> - 10</t>
    </r>
    <r>
      <rPr>
        <vertAlign val="superscript"/>
        <sz val="11"/>
        <rFont val="Calibri"/>
        <family val="2"/>
        <scheme val="minor"/>
      </rPr>
      <t>8</t>
    </r>
    <r>
      <rPr>
        <sz val="11"/>
        <rFont val="Calibri"/>
        <family val="2"/>
        <scheme val="minor"/>
      </rPr>
      <t xml:space="preserve"> years</t>
    </r>
  </si>
  <si>
    <t>Wu</t>
  </si>
  <si>
    <t>Structural and Phase Changes in Amorphous SolidWater Films Revealed by Positron Beam Spectroscopy</t>
  </si>
  <si>
    <t>VEPAS</t>
  </si>
  <si>
    <t>variable-energy positron annihilation spectroscopy</t>
  </si>
  <si>
    <t>ASW most abundant phase of water in Galaxy</t>
  </si>
  <si>
    <r>
      <t xml:space="preserve">base pressure </t>
    </r>
    <r>
      <rPr>
        <sz val="11"/>
        <rFont val="Calibri"/>
        <family val="2"/>
      </rPr>
      <t>≈ 10</t>
    </r>
    <r>
      <rPr>
        <vertAlign val="superscript"/>
        <sz val="11"/>
        <rFont val="Calibri"/>
        <family val="2"/>
      </rPr>
      <t>-8</t>
    </r>
    <r>
      <rPr>
        <sz val="11"/>
        <rFont val="Calibri"/>
        <family val="2"/>
      </rPr>
      <t xml:space="preserve"> mbar</t>
    </r>
  </si>
  <si>
    <t>diffuse (background) flux of water vapour</t>
  </si>
  <si>
    <t>closed -cycle He cryostat</t>
  </si>
  <si>
    <r>
      <t>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50 K</t>
    </r>
  </si>
  <si>
    <t>calibrated silicon-diode</t>
  </si>
  <si>
    <t>K-type thermocouple</t>
  </si>
  <si>
    <r>
      <t xml:space="preserve">temperature measurement: accuracy </t>
    </r>
    <r>
      <rPr>
        <sz val="11"/>
        <rFont val="Calibri"/>
        <family val="2"/>
      </rPr>
      <t>± 1 K</t>
    </r>
  </si>
  <si>
    <t>substrate: copper cylinder block</t>
  </si>
  <si>
    <t>deposition rates: 5, 6, 7, and 200 nm/min</t>
  </si>
  <si>
    <r>
      <t xml:space="preserve">sample thickness: 0.7 - several </t>
    </r>
    <r>
      <rPr>
        <sz val="11"/>
        <rFont val="Calibri"/>
        <family val="2"/>
      </rPr>
      <t>μm</t>
    </r>
  </si>
  <si>
    <t>150 K: onset of sublimation</t>
  </si>
  <si>
    <t>(incident energy 0.25 - 30 keV)</t>
  </si>
  <si>
    <r>
      <t xml:space="preserve">positron mean depths </t>
    </r>
    <r>
      <rPr>
        <sz val="11"/>
        <rFont val="Calibri"/>
        <family val="2"/>
      </rPr>
      <t>≤ 10 μm</t>
    </r>
  </si>
  <si>
    <t>plots show only</t>
  </si>
  <si>
    <r>
      <t xml:space="preserve">E ≤ 10 keV </t>
    </r>
    <r>
      <rPr>
        <sz val="11"/>
        <color theme="0" tint="-0.499984740745262"/>
        <rFont val="Arial Unicode MS"/>
        <family val="2"/>
      </rPr>
      <t>≙</t>
    </r>
    <r>
      <rPr>
        <sz val="11"/>
        <color theme="0" tint="-0.499984740745262"/>
        <rFont val="Calibri"/>
        <family val="2"/>
        <scheme val="minor"/>
      </rPr>
      <t xml:space="preserve"> 1.7 μm</t>
    </r>
  </si>
  <si>
    <t>p-ASW annealing (from 50 K)</t>
  </si>
  <si>
    <t>1 ASW sample grown on ice I on Cu block</t>
  </si>
  <si>
    <t>probed most sensitively by F</t>
  </si>
  <si>
    <t>(fraction of implated positrons that is annihilated as positronium (Ps))</t>
  </si>
  <si>
    <r>
      <t>associated with partial nonthermalisation of p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for E </t>
    </r>
    <r>
      <rPr>
        <sz val="11"/>
        <color theme="1"/>
        <rFont val="Arial Unicode MS"/>
        <family val="2"/>
      </rPr>
      <t>≲</t>
    </r>
    <r>
      <rPr>
        <sz val="11"/>
        <color theme="1"/>
        <rFont val="Calibri"/>
        <family val="2"/>
        <scheme val="minor"/>
      </rPr>
      <t xml:space="preserve"> 1 keV</t>
    </r>
  </si>
  <si>
    <t>effective ortho-Ps diffusion length</t>
  </si>
  <si>
    <t>50 - 120 K: decreasing</t>
  </si>
  <si>
    <t>=&gt; decrase in pore interconnectivity</t>
  </si>
  <si>
    <t>50 K:            120 nm</t>
  </si>
  <si>
    <t>120 K:         12 nm</t>
  </si>
  <si>
    <t>&gt; 140 K:      increasing to 40 nm</t>
  </si>
  <si>
    <t>consitent with larger Ps diffusion coefficient in crystalline ice</t>
  </si>
  <si>
    <t>probed most sensitively by S</t>
  </si>
  <si>
    <t>(sharpness of 511 keV peak = fraction of the counts in a pre-defined central peak region)</t>
  </si>
  <si>
    <r>
      <t>associated with annihilation of p</t>
    </r>
    <r>
      <rPr>
        <vertAlign val="superscript"/>
        <sz val="11"/>
        <rFont val="Calibri"/>
        <family val="2"/>
        <scheme val="minor"/>
      </rPr>
      <t>+</t>
    </r>
    <r>
      <rPr>
        <sz val="11"/>
        <rFont val="Calibri"/>
        <family val="2"/>
        <scheme val="minor"/>
      </rPr>
      <t xml:space="preserve"> by low-momentum e</t>
    </r>
    <r>
      <rPr>
        <vertAlign val="superscript"/>
        <sz val="11"/>
        <rFont val="Calibri"/>
        <family val="2"/>
        <scheme val="minor"/>
      </rPr>
      <t>-</t>
    </r>
    <r>
      <rPr>
        <sz val="11"/>
        <rFont val="Calibri"/>
        <family val="2"/>
        <scheme val="minor"/>
      </rPr>
      <t xml:space="preserve"> </t>
    </r>
  </si>
  <si>
    <t>re-cooling from 150 K (-&gt; 130 K -&gt; 50 K):</t>
  </si>
  <si>
    <t>all changes to parameters (S &amp; F) irreversible</t>
  </si>
  <si>
    <t>=&gt; pore collapse</t>
  </si>
  <si>
    <t>thin film starts at lower F value than thick film, upon annealing moves towards F(T) curve of thick film</t>
  </si>
  <si>
    <r>
      <t xml:space="preserve">90 - 135 K: F decreases with T (to asymtotic value </t>
    </r>
    <r>
      <rPr>
        <sz val="11"/>
        <rFont val="Calibri"/>
        <family val="2"/>
      </rPr>
      <t>≈ 0)</t>
    </r>
  </si>
  <si>
    <t xml:space="preserve">=&gt; pore collapse (thick film) / </t>
  </si>
  <si>
    <t>closed pores clustering into open pores (thin film)</t>
  </si>
  <si>
    <r>
      <t>shows nonmonotonic behaviour for low p</t>
    </r>
    <r>
      <rPr>
        <vertAlign val="superscript"/>
        <sz val="11"/>
        <rFont val="Calibri"/>
        <family val="2"/>
        <scheme val="minor"/>
      </rPr>
      <t>+</t>
    </r>
    <r>
      <rPr>
        <sz val="11"/>
        <rFont val="Calibri"/>
        <family val="2"/>
        <scheme val="minor"/>
      </rPr>
      <t xml:space="preserve"> incident energies</t>
    </r>
  </si>
  <si>
    <t>small for closed pores, large for interconnected pores</t>
  </si>
  <si>
    <t xml:space="preserve">=&gt; crystallisation </t>
  </si>
  <si>
    <t>135 K: sharp increase of S &amp; F (ASW on ice I)</t>
  </si>
  <si>
    <t>140 K: sharp increase of S &amp; F (ASW on Cu)</t>
  </si>
  <si>
    <t>that is the same energy (depth) range for which they attributed nonmonotonic behaviour to partial nonthermalisation for F results</t>
  </si>
  <si>
    <t>see comment in "ice phase"</t>
  </si>
  <si>
    <t>50 - 90 K:   F decreases with T for thick film / increases for thin film</t>
  </si>
  <si>
    <t>(all samples)</t>
  </si>
  <si>
    <t xml:space="preserve">90 K:   irreversible increase in S for thin (80 nm) surface layer </t>
  </si>
  <si>
    <t>=&gt; crystallisation of surface layer</t>
  </si>
  <si>
    <t>comparison of different depositions</t>
  </si>
  <si>
    <t>S &amp; F increase with deposition rate</t>
  </si>
  <si>
    <t>=&gt; higher deposition rates form more closed pores</t>
  </si>
  <si>
    <t>they've varied film thickness &amp; substrate (Cu vs ice I) together with deposition rate =&gt; not sure about validity of conclusions</t>
  </si>
  <si>
    <t>thin film is thinner than the maximum probed depth (≈ ½ of end of plot range) =&gt; not sure about validity of conclusions</t>
  </si>
  <si>
    <r>
      <t>(maybe formation of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clusters or islands)</t>
    </r>
  </si>
  <si>
    <t>attributed to higher mobility of surface molecules</t>
  </si>
  <si>
    <t>maybe it's onset of diffuse interface =&gt; increase in diffusion length</t>
  </si>
  <si>
    <t>for fastest deposition (200 nm/min) many closed pores remain at 130 K</t>
  </si>
  <si>
    <t>Porosity and crystallization of water ice films studied by positron and positronium annihilation</t>
  </si>
  <si>
    <r>
      <t>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50 K, 120 K, 150 K</t>
    </r>
  </si>
  <si>
    <t>substrate: copper semicylindrical block</t>
  </si>
  <si>
    <r>
      <t xml:space="preserve">sample thickness: 8 - 10 </t>
    </r>
    <r>
      <rPr>
        <sz val="11"/>
        <rFont val="Calibri"/>
        <family val="2"/>
      </rPr>
      <t>μm (1 sample 0.4 μm)</t>
    </r>
  </si>
  <si>
    <t>deposition time: 15 h</t>
  </si>
  <si>
    <t>T range: 50 - 170 K</t>
  </si>
  <si>
    <t>deposition rates: few and 500 nm/min</t>
  </si>
  <si>
    <t>more pores (open &amp; closed) for faster deposition (higher F &amp; S)</t>
  </si>
  <si>
    <t>compare Wu et al. 2010 for terminology</t>
  </si>
  <si>
    <t>micropores ≲ 20 Å</t>
  </si>
  <si>
    <t>mesopores ≈ 20 - 500 Å</t>
  </si>
  <si>
    <t>≈ 200 nm (fast deposition)</t>
  </si>
  <si>
    <t>≈ 150 nm (slow deposition)</t>
  </si>
  <si>
    <t>high porosity with network of interconnected pores for both depositions</t>
  </si>
  <si>
    <t>much less porous than 50 K depositions (lower F)</t>
  </si>
  <si>
    <t>≈   15 nm (fast deposition)</t>
  </si>
  <si>
    <t>≈   35 nm (slow deposition)</t>
  </si>
  <si>
    <t>relatively high concentration of smaller, closed pores</t>
  </si>
  <si>
    <t>more (or some larger, i.e. interconnected) pores for slower deposition (higher F)</t>
  </si>
  <si>
    <r>
      <t xml:space="preserve">(thickness of slow deposition is only 0.4 </t>
    </r>
    <r>
      <rPr>
        <sz val="11"/>
        <rFont val="Calibri"/>
        <family val="2"/>
      </rPr>
      <t>μm for this T</t>
    </r>
    <r>
      <rPr>
        <vertAlign val="subscript"/>
        <sz val="11"/>
        <rFont val="Calibri"/>
        <family val="2"/>
      </rPr>
      <t>Dep</t>
    </r>
    <r>
      <rPr>
        <sz val="11"/>
        <rFont val="Calibri"/>
        <family val="2"/>
      </rPr>
      <t>)</t>
    </r>
  </si>
  <si>
    <t>crystal defects (high S)</t>
  </si>
  <si>
    <t>larger, closed pores (very low, but nonzero F for bulk of ice)</t>
  </si>
  <si>
    <t>alternative interpretation: small amount of ortho-Ps diffusion to surface from within bulk</t>
  </si>
  <si>
    <t>≈   40 nm (fast deposition)</t>
  </si>
  <si>
    <t>≈   60 nm (slow deposition)</t>
  </si>
  <si>
    <t>slow deposition:</t>
  </si>
  <si>
    <t>fast deposition:</t>
  </si>
  <si>
    <t>mesopores or open pores (higher F)</t>
  </si>
  <si>
    <t>120 K deposition that other papers usually refer to as "compact" ice is still porous</t>
  </si>
  <si>
    <t xml:space="preserve">no changes in S &amp; F for bulk </t>
  </si>
  <si>
    <t>(0.4 &amp; 10 μm depth)</t>
  </si>
  <si>
    <t>strong decrease in F, weak decrease in S with time for near-surface layer</t>
  </si>
  <si>
    <r>
      <t xml:space="preserve">(0.04 μm = 400 </t>
    </r>
    <r>
      <rPr>
        <sz val="11"/>
        <rFont val="Calibri"/>
        <family val="2"/>
      </rPr>
      <t xml:space="preserve">Å </t>
    </r>
    <r>
      <rPr>
        <sz val="11"/>
        <rFont val="Calibri"/>
        <family val="2"/>
        <scheme val="minor"/>
      </rPr>
      <t>depth)</t>
    </r>
  </si>
  <si>
    <t>time-evolution:</t>
  </si>
  <si>
    <r>
      <t xml:space="preserve">stronger </t>
    </r>
    <r>
      <rPr>
        <sz val="11"/>
        <color theme="0" tint="-0.499984740745262"/>
        <rFont val="Calibri"/>
        <family val="2"/>
        <scheme val="minor"/>
      </rPr>
      <t>(or faster)</t>
    </r>
    <r>
      <rPr>
        <sz val="11"/>
        <rFont val="Calibri"/>
        <family val="2"/>
        <scheme val="minor"/>
      </rPr>
      <t xml:space="preserve"> decrease at 150 K than at 50 K</t>
    </r>
  </si>
  <si>
    <r>
      <t xml:space="preserve">asymptotic value reached after </t>
    </r>
    <r>
      <rPr>
        <sz val="11"/>
        <rFont val="Calibri"/>
        <family val="2"/>
      </rPr>
      <t>≈ 30 h</t>
    </r>
  </si>
  <si>
    <t>ice I F reaches bulk value, ASW F stays above bulk value</t>
  </si>
  <si>
    <t>ice I &amp; ASW S stays above bulk value</t>
  </si>
  <si>
    <t>topmost layers of ASW undergo structural reorganisation well below 120 K (even at 50 K)</t>
  </si>
  <si>
    <t>molecular mobility at 150 K higher than at 50 K</t>
  </si>
  <si>
    <t>sublimation</t>
  </si>
  <si>
    <t>50 K =&gt; ASW</t>
  </si>
  <si>
    <t>120 K =&gt; ASW</t>
  </si>
  <si>
    <t>150 K =&gt; ice I</t>
  </si>
  <si>
    <t>50 K</t>
  </si>
  <si>
    <t>120 K</t>
  </si>
  <si>
    <t>150 K</t>
  </si>
  <si>
    <t>reorganisation may lead to pore clustering</t>
  </si>
  <si>
    <r>
      <t>effective diffusion lengths L</t>
    </r>
    <r>
      <rPr>
        <vertAlign val="subscript"/>
        <sz val="11"/>
        <rFont val="Calibri"/>
        <family val="2"/>
        <scheme val="minor"/>
      </rPr>
      <t>Ps</t>
    </r>
    <r>
      <rPr>
        <sz val="11"/>
        <rFont val="Calibri"/>
        <family val="2"/>
        <scheme val="minor"/>
      </rPr>
      <t>:</t>
    </r>
  </si>
  <si>
    <t>I assume these are fast depositions, but it's not stated</t>
  </si>
  <si>
    <r>
      <t>L</t>
    </r>
    <r>
      <rPr>
        <vertAlign val="subscript"/>
        <sz val="11"/>
        <rFont val="Calibri"/>
        <family val="2"/>
        <scheme val="minor"/>
      </rPr>
      <t>Ps</t>
    </r>
    <r>
      <rPr>
        <sz val="11"/>
        <rFont val="Calibri"/>
        <family val="2"/>
        <scheme val="minor"/>
      </rPr>
      <t xml:space="preserve"> is largely T-independent upon re-cooling</t>
    </r>
  </si>
  <si>
    <r>
      <t>annealing 50 K deposition to 150 K reduces L</t>
    </r>
    <r>
      <rPr>
        <vertAlign val="subscript"/>
        <sz val="11"/>
        <rFont val="Calibri"/>
        <family val="2"/>
        <scheme val="minor"/>
      </rPr>
      <t>Ps</t>
    </r>
    <r>
      <rPr>
        <sz val="11"/>
        <rFont val="Calibri"/>
        <family val="2"/>
        <scheme val="minor"/>
      </rPr>
      <t xml:space="preserve"> to </t>
    </r>
    <r>
      <rPr>
        <sz val="11"/>
        <rFont val="Calibri"/>
        <family val="2"/>
      </rPr>
      <t>≈ 45 nm (vs ≈ 65 nm for ice grown at 150 K)</t>
    </r>
  </si>
  <si>
    <t>at deposition T (50 vs 150 K):</t>
  </si>
  <si>
    <t>F(0) i.e. at or above surface decreases with decreasing T</t>
  </si>
  <si>
    <t>F(0) higher for 150 K deposition than for annealed 50 K deposition</t>
  </si>
  <si>
    <t>=&gt; near-surface pore structure still depends on growth conditions after annealing to 150 K</t>
  </si>
  <si>
    <t>differences in F(0) between 50 K &amp; 150 K deposition annealed to 150 K could be explained by different sublimation rates</t>
  </si>
  <si>
    <t>they cite Sack &amp; Baragiola 1993, saying that ice grown below 140 K has higher sublimation rate, but still their data shows lower F(0) for 50 K deposition</t>
  </si>
  <si>
    <t>supported by F(0) decreasing with decreasing sample T</t>
  </si>
  <si>
    <t xml:space="preserve">50 - 120 K: </t>
  </si>
  <si>
    <r>
      <t>L</t>
    </r>
    <r>
      <rPr>
        <vertAlign val="subscript"/>
        <sz val="11"/>
        <rFont val="Calibri"/>
        <family val="2"/>
        <scheme val="minor"/>
      </rPr>
      <t>Ps</t>
    </r>
    <r>
      <rPr>
        <sz val="11"/>
        <rFont val="Calibri"/>
        <family val="2"/>
        <scheme val="minor"/>
      </rPr>
      <t xml:space="preserve"> falling from ≈ 160 to minimum of ≈ 25 nm</t>
    </r>
  </si>
  <si>
    <t>120 - 160 K:</t>
  </si>
  <si>
    <r>
      <t>L</t>
    </r>
    <r>
      <rPr>
        <vertAlign val="subscript"/>
        <sz val="11"/>
        <rFont val="Calibri"/>
        <family val="2"/>
        <scheme val="minor"/>
      </rPr>
      <t>Ps</t>
    </r>
    <r>
      <rPr>
        <sz val="11"/>
        <rFont val="Calibri"/>
        <family val="2"/>
        <scheme val="minor"/>
      </rPr>
      <t xml:space="preserve"> increasing to ≈ 60 nm</t>
    </r>
  </si>
  <si>
    <r>
      <t>L</t>
    </r>
    <r>
      <rPr>
        <vertAlign val="subscript"/>
        <sz val="11"/>
        <rFont val="Calibri"/>
        <family val="2"/>
        <scheme val="minor"/>
      </rPr>
      <t>Ps</t>
    </r>
    <r>
      <rPr>
        <sz val="11"/>
        <rFont val="Calibri"/>
        <family val="2"/>
        <scheme val="minor"/>
      </rPr>
      <t xml:space="preserve"> very low again (not shown)</t>
    </r>
  </si>
  <si>
    <t>annealing another 50 K deposition to 170 K</t>
  </si>
  <si>
    <t>annealing another 50 K deposition to 170 K:</t>
  </si>
  <si>
    <t>50 K &amp; 150 K deposition annealed to 150 K &amp; then re-cooled (130 K, 50 K):</t>
  </si>
  <si>
    <r>
      <t>F</t>
    </r>
    <r>
      <rPr>
        <vertAlign val="subscript"/>
        <sz val="11"/>
        <rFont val="Calibri"/>
        <family val="2"/>
        <scheme val="minor"/>
      </rPr>
      <t>B</t>
    </r>
    <r>
      <rPr>
        <sz val="11"/>
        <rFont val="Calibri"/>
        <family val="2"/>
        <scheme val="minor"/>
      </rPr>
      <t xml:space="preserve"> (bulk) also decreases with increasing T, minimum (close to 0) around 130 K, then slight increase (wiggling around).</t>
    </r>
  </si>
  <si>
    <r>
      <t>F(0) trend similar to L</t>
    </r>
    <r>
      <rPr>
        <vertAlign val="subscript"/>
        <sz val="11"/>
        <rFont val="Calibri"/>
        <family val="2"/>
        <scheme val="minor"/>
      </rPr>
      <t>Ps</t>
    </r>
    <r>
      <rPr>
        <sz val="11"/>
        <rFont val="Calibri"/>
        <family val="2"/>
        <scheme val="minor"/>
      </rPr>
      <t>, but 170 K value very high (not shown)</t>
    </r>
  </si>
  <si>
    <t>crystallisation above 135 K</t>
  </si>
  <si>
    <t>irreversible upon re-cooling to 50 K</t>
  </si>
  <si>
    <r>
      <t>sharp increase in F(0) &amp; F</t>
    </r>
    <r>
      <rPr>
        <vertAlign val="subscript"/>
        <sz val="11"/>
        <rFont val="Calibri"/>
        <family val="2"/>
        <scheme val="minor"/>
      </rPr>
      <t>B</t>
    </r>
    <r>
      <rPr>
        <sz val="11"/>
        <rFont val="Calibri"/>
        <family val="2"/>
        <scheme val="minor"/>
      </rPr>
      <t xml:space="preserve"> </t>
    </r>
  </si>
  <si>
    <r>
      <t>I see jumps in L</t>
    </r>
    <r>
      <rPr>
        <vertAlign val="subscript"/>
        <sz val="11"/>
        <color theme="0" tint="-0.499984740745262"/>
        <rFont val="Calibri"/>
        <family val="2"/>
        <scheme val="minor"/>
      </rPr>
      <t>Ps</t>
    </r>
    <r>
      <rPr>
        <sz val="11"/>
        <color theme="0" tint="-0.499984740745262"/>
        <rFont val="Calibri"/>
        <family val="2"/>
        <scheme val="minor"/>
      </rPr>
      <t xml:space="preserve"> &amp; F(0), but little change in F</t>
    </r>
    <r>
      <rPr>
        <vertAlign val="subscript"/>
        <sz val="11"/>
        <color theme="0" tint="-0.499984740745262"/>
        <rFont val="Calibri"/>
        <family val="2"/>
        <scheme val="minor"/>
      </rPr>
      <t>B</t>
    </r>
    <r>
      <rPr>
        <sz val="11"/>
        <color theme="0" tint="-0.499984740745262"/>
        <rFont val="Calibri"/>
        <family val="2"/>
        <scheme val="minor"/>
      </rPr>
      <t xml:space="preserve"> in their plot</t>
    </r>
  </si>
  <si>
    <t>time evolution:</t>
  </si>
  <si>
    <t>(deposition conditions not stated)</t>
  </si>
  <si>
    <t>65 min @ 130 K:</t>
  </si>
  <si>
    <t>no changes in S &amp; F</t>
  </si>
  <si>
    <t>next step: 140 K =&gt; crystallisation sets in</t>
  </si>
  <si>
    <t>(S increases, F increases slightly)</t>
  </si>
  <si>
    <r>
      <t xml:space="preserve">crystallisation time: </t>
    </r>
    <r>
      <rPr>
        <sz val="11"/>
        <rFont val="Calibri"/>
        <family val="2"/>
      </rPr>
      <t xml:space="preserve">≈ </t>
    </r>
    <r>
      <rPr>
        <sz val="11"/>
        <rFont val="Calibri"/>
        <family val="2"/>
        <scheme val="minor"/>
      </rPr>
      <t>200 min (equilibrium of S &amp; F reached)</t>
    </r>
  </si>
  <si>
    <r>
      <t xml:space="preserve">Kondo et al. 2007 reported </t>
    </r>
    <r>
      <rPr>
        <sz val="11"/>
        <rFont val="Calibri"/>
        <family val="2"/>
      </rPr>
      <t xml:space="preserve">≈ 20 min for 50 mL ASW grown at 90 K on single Ru crystal </t>
    </r>
  </si>
  <si>
    <t>=&gt; growth conditions influence crystallisation behaviour</t>
  </si>
  <si>
    <t>both F(0) &amp; FB indicative of pore collapse</t>
  </si>
  <si>
    <t>=&gt; essentially complete annealing of mesopores at 120 K</t>
  </si>
  <si>
    <t xml:space="preserve">          2011                                        2011                                        2011                                        2011                                        2011                                        2011                                        2011                                        2011                                        2011                                        2011                                        2011          </t>
  </si>
  <si>
    <t>Deposition Temperature (K)</t>
  </si>
  <si>
    <t>Background Deposition</t>
  </si>
  <si>
    <t>Annealing Temperature (K)</t>
  </si>
  <si>
    <t>author</t>
  </si>
  <si>
    <t>year</t>
  </si>
  <si>
    <t>deposition flow</t>
  </si>
  <si>
    <t>(ML)</t>
  </si>
  <si>
    <t xml:space="preserve">partial deposition pressure </t>
  </si>
  <si>
    <t>(mbar)</t>
  </si>
  <si>
    <t>substrate</t>
  </si>
  <si>
    <t>base pressure</t>
  </si>
  <si>
    <t>45 - 50</t>
  </si>
  <si>
    <t xml:space="preserve"> Cd single-crystal</t>
  </si>
  <si>
    <r>
      <t xml:space="preserve"> 1cm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</t>
    </r>
  </si>
  <si>
    <r>
      <t>10</t>
    </r>
    <r>
      <rPr>
        <vertAlign val="superscript"/>
        <sz val="11"/>
        <color theme="1"/>
        <rFont val="Calibri"/>
        <family val="2"/>
        <scheme val="minor"/>
      </rPr>
      <t>6</t>
    </r>
  </si>
  <si>
    <r>
      <t>(</t>
    </r>
    <r>
      <rPr>
        <sz val="11"/>
        <color theme="1"/>
        <rFont val="Calibri"/>
        <family val="2"/>
      </rPr>
      <t>μm/s)</t>
    </r>
  </si>
  <si>
    <r>
      <t>(</t>
    </r>
    <r>
      <rPr>
        <sz val="11"/>
        <color theme="1"/>
        <rFont val="Calibri"/>
        <family val="2"/>
      </rPr>
      <t>μm)</t>
    </r>
  </si>
  <si>
    <r>
      <t>mainly I</t>
    </r>
    <r>
      <rPr>
        <vertAlign val="subscript"/>
        <sz val="11"/>
        <rFont val="Calibri"/>
        <family val="2"/>
        <scheme val="minor"/>
      </rPr>
      <t>c</t>
    </r>
  </si>
  <si>
    <r>
      <t>maybe small admixtures of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</t>
    </r>
  </si>
  <si>
    <r>
      <t>1.3 x 10</t>
    </r>
    <r>
      <rPr>
        <vertAlign val="superscript"/>
        <sz val="11"/>
        <color theme="1"/>
        <rFont val="Calibri"/>
        <family val="2"/>
        <scheme val="minor"/>
      </rPr>
      <t>-9</t>
    </r>
  </si>
  <si>
    <r>
      <t>3</t>
    </r>
    <r>
      <rPr>
        <vertAlign val="superscript"/>
        <sz val="11"/>
        <color theme="1"/>
        <rFont val="Calibri"/>
        <family val="2"/>
        <scheme val="minor"/>
      </rPr>
      <t>6</t>
    </r>
  </si>
  <si>
    <t>cavities with average diameters</t>
  </si>
  <si>
    <t>≥ 17 Å</t>
  </si>
  <si>
    <t>disappea-rance or coalescence of cavities</t>
  </si>
  <si>
    <r>
      <t>no change in p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annihilation</t>
    </r>
  </si>
  <si>
    <t>positron annihi-lation</t>
  </si>
  <si>
    <t>crystallisation</t>
  </si>
  <si>
    <t>small amounts of defects left</t>
  </si>
  <si>
    <t xml:space="preserve"> </t>
  </si>
  <si>
    <t>methods</t>
  </si>
  <si>
    <r>
      <t>150 K dep. cooled &amp; roughened by Ne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sputtering</t>
    </r>
  </si>
  <si>
    <t>mean depth of surface damage:</t>
  </si>
  <si>
    <t>50 - 100 Å</t>
  </si>
  <si>
    <t>high density of cavities coalesce</t>
  </si>
  <si>
    <t xml:space="preserve"> =&gt; forming large cavities or irregular surface</t>
  </si>
  <si>
    <t>vacancies migrating</t>
  </si>
  <si>
    <t>onset of molecular mobilty</t>
  </si>
  <si>
    <r>
      <t>p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annihilation similar but not identical to smooth ice</t>
    </r>
  </si>
  <si>
    <r>
      <t>2.6 x 10</t>
    </r>
    <r>
      <rPr>
        <vertAlign val="superscript"/>
        <sz val="11"/>
        <color theme="1"/>
        <rFont val="Calibri"/>
        <family val="2"/>
        <scheme val="minor"/>
      </rPr>
      <t>-7</t>
    </r>
  </si>
  <si>
    <r>
      <t>5.3 x 10</t>
    </r>
    <r>
      <rPr>
        <vertAlign val="superscript"/>
        <sz val="11"/>
        <color theme="1"/>
        <rFont val="Calibri"/>
        <family val="2"/>
        <scheme val="minor"/>
      </rPr>
      <t>-6</t>
    </r>
  </si>
  <si>
    <r>
      <t>6.5 x 10</t>
    </r>
    <r>
      <rPr>
        <vertAlign val="superscript"/>
        <sz val="11"/>
        <color theme="1"/>
        <rFont val="Calibri"/>
        <family val="2"/>
        <scheme val="minor"/>
      </rPr>
      <t>4</t>
    </r>
  </si>
  <si>
    <r>
      <t>6.5 x 10</t>
    </r>
    <r>
      <rPr>
        <vertAlign val="superscript"/>
        <sz val="11"/>
        <color theme="1"/>
        <rFont val="Calibri"/>
        <family val="2"/>
        <scheme val="minor"/>
      </rPr>
      <t>9</t>
    </r>
  </si>
  <si>
    <r>
      <t xml:space="preserve">1 </t>
    </r>
    <r>
      <rPr>
        <sz val="11"/>
        <color theme="1" tint="0.499984740745262"/>
        <rFont val="Calibri"/>
        <family val="2"/>
      </rPr>
      <t>μm = 10</t>
    </r>
    <r>
      <rPr>
        <vertAlign val="superscript"/>
        <sz val="11"/>
        <color theme="1" tint="0.499984740745262"/>
        <rFont val="Calibri"/>
        <family val="2"/>
      </rPr>
      <t>5</t>
    </r>
    <r>
      <rPr>
        <sz val="11"/>
        <color theme="1" tint="0.499984740745262"/>
        <rFont val="Calibri"/>
        <family val="2"/>
      </rPr>
      <t xml:space="preserve"> ML (Malyk 2007)</t>
    </r>
  </si>
  <si>
    <r>
      <t>5 x 10</t>
    </r>
    <r>
      <rPr>
        <vertAlign val="superscript"/>
        <sz val="11"/>
        <color theme="1"/>
        <rFont val="Calibri"/>
        <family val="2"/>
        <scheme val="minor"/>
      </rPr>
      <t>3</t>
    </r>
  </si>
  <si>
    <r>
      <t>3 x 10</t>
    </r>
    <r>
      <rPr>
        <vertAlign val="superscript"/>
        <sz val="11"/>
        <color theme="1"/>
        <rFont val="Calibri"/>
        <family val="2"/>
        <scheme val="minor"/>
      </rPr>
      <t>5</t>
    </r>
  </si>
  <si>
    <t>heating rate</t>
  </si>
  <si>
    <t>1 - 3</t>
  </si>
  <si>
    <t>annealing times</t>
  </si>
  <si>
    <t>1 - 2 h</t>
  </si>
  <si>
    <t>"slow"</t>
  </si>
  <si>
    <t>smooth &amp; homo-geneous film</t>
  </si>
  <si>
    <t>no indication of needle or stalactite-like surface features</t>
  </si>
  <si>
    <r>
      <t>onset of transition to I</t>
    </r>
    <r>
      <rPr>
        <vertAlign val="sub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l</t>
    </r>
  </si>
  <si>
    <r>
      <t>transforma-tion to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 xml:space="preserve">r </t>
    </r>
  </si>
  <si>
    <t>misc</t>
  </si>
  <si>
    <t>specific temperatures at which transitions occur depend on deposition conditions, impurities, heating rate, annealing time</t>
  </si>
  <si>
    <r>
      <t>not clear how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 relates to glass transition T (136 - 138 K) just before onset of crystallisation</t>
    </r>
  </si>
  <si>
    <r>
      <t>structure prevents large-scale reordering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</si>
  <si>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r>
      <t>167 K: rate of change in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&amp;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 components slows down</t>
    </r>
  </si>
  <si>
    <r>
      <t>metastable coexistence of I</t>
    </r>
    <r>
      <rPr>
        <vertAlign val="sub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r &amp; I</t>
    </r>
    <r>
      <rPr>
        <vertAlign val="subscript"/>
        <sz val="11"/>
        <color theme="1"/>
        <rFont val="Calibri"/>
        <family val="2"/>
        <scheme val="minor"/>
      </rPr>
      <t>c</t>
    </r>
  </si>
  <si>
    <r>
      <t>onset of crystallisation to I</t>
    </r>
    <r>
      <rPr>
        <vertAlign val="subscript"/>
        <sz val="11"/>
        <color theme="1"/>
        <rFont val="Calibri"/>
        <family val="2"/>
        <scheme val="minor"/>
      </rPr>
      <t>c</t>
    </r>
    <r>
      <rPr>
        <sz val="11"/>
        <color theme="1"/>
        <rFont val="Calibri"/>
        <family val="2"/>
        <scheme val="minor"/>
      </rPr>
      <t xml:space="preserve"> (142 - 160 K, depending on annealing time)</t>
    </r>
  </si>
  <si>
    <r>
      <t>coexistence of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 &amp;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for at least 16 h</t>
    </r>
  </si>
  <si>
    <t>sublimation =&gt; ice layer becomes noticably thinner</t>
  </si>
  <si>
    <t>(loss of ice film: 188 - 212 K, depending on annealing time)</t>
  </si>
  <si>
    <t>amor-phous carbon film</t>
  </si>
  <si>
    <t>(trans-mission electron micro-scopy)</t>
  </si>
  <si>
    <t>both publications use the same sample preparation &amp; come to the same conclusions (co-authors)</t>
  </si>
  <si>
    <t>network of amorphous ice is better ordered than that of liquid water</t>
  </si>
  <si>
    <t>slowly quenched amorphous ice is better ordered than vapour deposited ASW</t>
  </si>
  <si>
    <t>Pt(111) crystal</t>
  </si>
  <si>
    <t>0.04 - 0.24</t>
  </si>
  <si>
    <t>they stated bilayers</t>
  </si>
  <si>
    <t>I assume 1 BL = 2 ML)</t>
  </si>
  <si>
    <t>few - 500</t>
  </si>
  <si>
    <r>
      <rPr>
        <sz val="11"/>
        <color theme="1"/>
        <rFont val="Calibri"/>
        <family val="2"/>
      </rPr>
      <t>≤ 5 x 10</t>
    </r>
    <r>
      <rPr>
        <vertAlign val="superscript"/>
        <sz val="11"/>
        <color theme="1"/>
        <rFont val="Calibri"/>
        <family val="2"/>
      </rPr>
      <t>-3</t>
    </r>
  </si>
  <si>
    <r>
      <t>(4 - 24) x 10</t>
    </r>
    <r>
      <rPr>
        <vertAlign val="superscript"/>
        <sz val="11"/>
        <color theme="1"/>
        <rFont val="Calibri"/>
        <family val="2"/>
      </rPr>
      <t>-7</t>
    </r>
  </si>
  <si>
    <r>
      <t>=&gt; used as reference 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uptake</t>
    </r>
  </si>
  <si>
    <r>
      <rPr>
        <sz val="11"/>
        <rFont val="Calibri"/>
        <family val="2"/>
      </rPr>
      <t>non-porous ρ</t>
    </r>
    <r>
      <rPr>
        <vertAlign val="subscript"/>
        <sz val="11"/>
        <rFont val="Calibri"/>
        <family val="2"/>
      </rPr>
      <t>global</t>
    </r>
    <r>
      <rPr>
        <sz val="11"/>
        <rFont val="Calibri"/>
        <family val="2"/>
      </rPr>
      <t xml:space="preserve"> = </t>
    </r>
    <r>
      <rPr>
        <sz val="11"/>
        <rFont val="Calibri"/>
        <family val="2"/>
        <scheme val="minor"/>
      </rPr>
      <t>0.93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</si>
  <si>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t>22 - 90</t>
  </si>
  <si>
    <r>
      <rPr>
        <sz val="11"/>
        <rFont val="Calibri"/>
        <family val="2"/>
      </rPr>
      <t>ρ</t>
    </r>
    <r>
      <rPr>
        <vertAlign val="subscript"/>
        <sz val="11"/>
        <rFont val="Calibri"/>
        <family val="2"/>
      </rPr>
      <t>global</t>
    </r>
    <r>
      <rPr>
        <sz val="11"/>
        <rFont val="Calibri"/>
        <family val="2"/>
      </rPr>
      <t xml:space="preserve"> = 0.6 -</t>
    </r>
    <r>
      <rPr>
        <sz val="11"/>
        <rFont val="Calibri"/>
        <family val="2"/>
        <scheme val="minor"/>
      </rPr>
      <t>0.93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</si>
  <si>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t>porous ASW</t>
  </si>
  <si>
    <r>
      <t>N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uptake decreases with increasing 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(22-90 K)</t>
    </r>
  </si>
  <si>
    <t>N.A.</t>
  </si>
  <si>
    <t>SSA:</t>
  </si>
  <si>
    <r>
      <t>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22 K: 2700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</t>
    </r>
  </si>
  <si>
    <r>
      <t>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 xml:space="preserve"> = 77 K:   640 m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/g</t>
    </r>
  </si>
  <si>
    <r>
      <t>N</t>
    </r>
    <r>
      <rPr>
        <vertAlign val="subscript"/>
        <sz val="11"/>
        <color theme="5"/>
        <rFont val="Calibri"/>
        <family val="2"/>
        <scheme val="minor"/>
      </rPr>
      <t>2</t>
    </r>
    <r>
      <rPr>
        <sz val="11"/>
        <color theme="5"/>
        <rFont val="Calibri"/>
        <family val="2"/>
        <scheme val="minor"/>
      </rPr>
      <t xml:space="preserve"> adsorption increases linearly with ASW thickness =&gt; highly connected pore network</t>
    </r>
  </si>
  <si>
    <r>
      <t>(estimate based on assumption that sticking probability of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O@ 95 K is 1)</t>
    </r>
  </si>
  <si>
    <t>95 - 130</t>
  </si>
  <si>
    <t>2000 a</t>
  </si>
  <si>
    <r>
      <t>&gt; 10</t>
    </r>
    <r>
      <rPr>
        <vertAlign val="superscript"/>
        <sz val="11"/>
        <color theme="1"/>
        <rFont val="Calibri"/>
        <family val="2"/>
        <scheme val="minor"/>
      </rPr>
      <t>-6</t>
    </r>
  </si>
  <si>
    <r>
      <t>2 x 10</t>
    </r>
    <r>
      <rPr>
        <vertAlign val="superscript"/>
        <sz val="11"/>
        <color theme="1"/>
        <rFont val="Calibri"/>
        <family val="2"/>
        <scheme val="minor"/>
      </rPr>
      <t>-5</t>
    </r>
  </si>
  <si>
    <r>
      <t>5 x 10</t>
    </r>
    <r>
      <rPr>
        <vertAlign val="superscript"/>
        <sz val="11"/>
        <color theme="1"/>
        <rFont val="Calibri"/>
        <family val="2"/>
        <scheme val="minor"/>
      </rPr>
      <t>-6</t>
    </r>
  </si>
  <si>
    <t>5 - 160</t>
  </si>
  <si>
    <r>
      <t>(5 - 160) x 10</t>
    </r>
    <r>
      <rPr>
        <vertAlign val="superscript"/>
        <sz val="11"/>
        <color theme="1"/>
        <rFont val="Calibri"/>
        <family val="2"/>
        <scheme val="minor"/>
      </rPr>
      <t>-5</t>
    </r>
  </si>
  <si>
    <r>
      <t>T</t>
    </r>
    <r>
      <rPr>
        <vertAlign val="subscript"/>
        <sz val="11"/>
        <rFont val="Calibri"/>
        <family val="2"/>
        <scheme val="minor"/>
      </rPr>
      <t>Dep</t>
    </r>
    <r>
      <rPr>
        <sz val="11"/>
        <rFont val="Calibri"/>
        <family val="2"/>
        <scheme val="minor"/>
      </rPr>
      <t>=95-130K: p-ASW &amp; compact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coexist</t>
    </r>
  </si>
  <si>
    <t>p-ASW</t>
  </si>
  <si>
    <r>
      <t>compact I</t>
    </r>
    <r>
      <rPr>
        <vertAlign val="subscript"/>
        <sz val="11"/>
        <rFont val="Calibri"/>
        <family val="2"/>
        <scheme val="minor"/>
      </rPr>
      <t>c</t>
    </r>
  </si>
  <si>
    <t>no connected pathways (traversing full depth of film)</t>
  </si>
  <si>
    <t>Pt</t>
  </si>
  <si>
    <t>5 mm Ø</t>
  </si>
  <si>
    <t>0.5 mm thick</t>
  </si>
  <si>
    <t>(TPD mass spectro-metry)</t>
  </si>
  <si>
    <t>isothermaldesorption</t>
  </si>
  <si>
    <t>they state various contradictory values</t>
  </si>
  <si>
    <t>no volcano desorption at phase transition of 500 ML film, but for 100 ML film</t>
  </si>
  <si>
    <r>
      <t xml:space="preserve">decline in </t>
    </r>
    <r>
      <rPr>
        <sz val="11"/>
        <rFont val="Calibri"/>
        <family val="2"/>
      </rPr>
      <t>μ- &amp; δ-CCl</t>
    </r>
    <r>
      <rPr>
        <vertAlign val="subscript"/>
        <sz val="11"/>
        <rFont val="Calibri"/>
        <family val="2"/>
      </rPr>
      <t>4</t>
    </r>
    <r>
      <rPr>
        <sz val="11"/>
        <rFont val="Calibri"/>
        <family val="2"/>
      </rPr>
      <t xml:space="preserve"> with deposition T similar to dangling OH decline observed by FTIR (Zondlo et al. 1997)</t>
    </r>
  </si>
  <si>
    <t>2000 b</t>
  </si>
  <si>
    <t>1 - 13</t>
  </si>
  <si>
    <r>
      <t>5 x 10</t>
    </r>
    <r>
      <rPr>
        <vertAlign val="superscript"/>
        <sz val="11"/>
        <rFont val="Calibri"/>
        <family val="2"/>
        <scheme val="minor"/>
      </rPr>
      <t>-3</t>
    </r>
  </si>
  <si>
    <r>
      <t>(1 - 13) x 10</t>
    </r>
    <r>
      <rPr>
        <vertAlign val="superscript"/>
        <sz val="11"/>
        <rFont val="Calibri"/>
        <family val="2"/>
        <scheme val="minor"/>
      </rPr>
      <t>-5</t>
    </r>
  </si>
  <si>
    <t>95 - 100</t>
  </si>
  <si>
    <r>
      <t>rich in 2-coordinated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</si>
  <si>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conversion to 3-coordinated molecules on timescales of seconds</t>
  </si>
  <si>
    <t>100 - 118/137</t>
  </si>
  <si>
    <r>
      <t>rich in 3-coordinated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</si>
  <si>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t>NO conversion to 4-coordinated molecules on lab timescales</t>
  </si>
  <si>
    <t>critical temperature for deposition of 4-coordinated rather than 3-coordinated surfaces increases with increasing deposition rate (118 - 137 K for 1 - 13 ML/s)</t>
  </si>
  <si>
    <t>118/137 - 127/137</t>
  </si>
  <si>
    <r>
      <t>critical temperature for deposition of I</t>
    </r>
    <r>
      <rPr>
        <vertAlign val="subscript"/>
        <sz val="11"/>
        <color theme="1"/>
        <rFont val="Calibri"/>
        <family val="2"/>
        <scheme val="minor"/>
      </rPr>
      <t>c</t>
    </r>
    <r>
      <rPr>
        <sz val="11"/>
        <color theme="1"/>
        <rFont val="Calibri"/>
        <family val="2"/>
        <scheme val="minor"/>
      </rPr>
      <t xml:space="preserve"> rather than 4-coordinated p-ASW increases with increasing deposition rate (127 - 137 K for 1 - 13 ML/s)</t>
    </r>
  </si>
  <si>
    <r>
      <t>rich in 4-coordinated 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</t>
    </r>
  </si>
  <si>
    <r>
      <t>NO conversion to I</t>
    </r>
    <r>
      <rPr>
        <vertAlign val="subscript"/>
        <sz val="11"/>
        <color theme="1"/>
        <rFont val="Calibri"/>
        <family val="2"/>
        <scheme val="minor"/>
      </rPr>
      <t>c</t>
    </r>
    <r>
      <rPr>
        <sz val="11"/>
        <color theme="1"/>
        <rFont val="Calibri"/>
        <family val="2"/>
        <scheme val="minor"/>
      </rPr>
      <t xml:space="preserve"> on lab timescales</t>
    </r>
  </si>
  <si>
    <t>T &gt; 120 K formation of strained hydrogen bonds</t>
  </si>
  <si>
    <t>significant disorder in the top ice bilayer</t>
  </si>
  <si>
    <t>increase of coordination reduces mobility of surface molecules =&gt; inhibits micropore collapse</t>
  </si>
  <si>
    <t>(unless pores filled with probe molecule)</t>
  </si>
  <si>
    <r>
      <t>formation of I</t>
    </r>
    <r>
      <rPr>
        <vertAlign val="subscript"/>
        <sz val="11"/>
        <color theme="1"/>
        <rFont val="Calibri"/>
        <family val="2"/>
        <scheme val="minor"/>
      </rPr>
      <t>c</t>
    </r>
    <r>
      <rPr>
        <sz val="11"/>
        <color theme="1"/>
        <rFont val="Calibri"/>
        <family val="2"/>
        <scheme val="minor"/>
      </rPr>
      <t xml:space="preserve"> &amp; final pore-collpase</t>
    </r>
  </si>
  <si>
    <t>continous random network of primarily 4-coordinated H2O molecules (strong intermolecular coupling)</t>
  </si>
  <si>
    <t>128 - 145</t>
  </si>
  <si>
    <r>
      <t>T</t>
    </r>
    <r>
      <rPr>
        <vertAlign val="subscript"/>
        <sz val="11"/>
        <color theme="1"/>
        <rFont val="Calibri"/>
        <family val="2"/>
        <scheme val="minor"/>
      </rPr>
      <t>Dep</t>
    </r>
    <r>
      <rPr>
        <sz val="11"/>
        <color theme="1"/>
        <rFont val="Calibri"/>
        <family val="2"/>
        <scheme val="minor"/>
      </rPr>
      <t xml:space="preserve"> = 128 - 145 K: ASW</t>
    </r>
  </si>
  <si>
    <t>films &lt; 200 nm: ASW &amp; ice I comparable amount of OH db (dangling bonds)</t>
  </si>
  <si>
    <t>films &gt; 700 nm: ASW noticably larger amount of OH db than ice I</t>
  </si>
  <si>
    <r>
      <t>6.6 x 10</t>
    </r>
    <r>
      <rPr>
        <vertAlign val="superscript"/>
        <sz val="11"/>
        <color theme="1"/>
        <rFont val="Calibri"/>
        <family val="2"/>
        <scheme val="minor"/>
      </rPr>
      <t>-8</t>
    </r>
    <r>
      <rPr>
        <sz val="11"/>
        <color theme="1"/>
        <rFont val="Calibri"/>
        <family val="2"/>
        <scheme val="minor"/>
      </rPr>
      <t xml:space="preserve"> - 6.6 x 10</t>
    </r>
    <r>
      <rPr>
        <vertAlign val="superscript"/>
        <sz val="11"/>
        <color theme="1"/>
        <rFont val="Calibri"/>
        <family val="2"/>
        <scheme val="minor"/>
      </rPr>
      <t>-6</t>
    </r>
  </si>
  <si>
    <r>
      <t>2 x 10</t>
    </r>
    <r>
      <rPr>
        <vertAlign val="superscript"/>
        <sz val="11"/>
        <color theme="1"/>
        <rFont val="Calibri"/>
        <family val="2"/>
        <scheme val="minor"/>
      </rPr>
      <t>-5</t>
    </r>
    <r>
      <rPr>
        <sz val="11"/>
        <color theme="1"/>
        <rFont val="Calibri"/>
        <family val="2"/>
        <scheme val="minor"/>
      </rPr>
      <t xml:space="preserve"> - 2 x 10</t>
    </r>
    <r>
      <rPr>
        <vertAlign val="superscript"/>
        <sz val="11"/>
        <color theme="1"/>
        <rFont val="Calibri"/>
        <family val="2"/>
        <scheme val="minor"/>
      </rPr>
      <t>-3</t>
    </r>
  </si>
  <si>
    <t>2 - 200</t>
  </si>
  <si>
    <r>
      <t>&lt; 10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to 1.5</t>
    </r>
  </si>
  <si>
    <r>
      <t>&lt; 10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to 1.5 x 10</t>
    </r>
    <r>
      <rPr>
        <vertAlign val="superscript"/>
        <sz val="11"/>
        <color theme="1"/>
        <rFont val="Calibri"/>
        <family val="2"/>
        <scheme val="minor"/>
      </rPr>
      <t>5</t>
    </r>
  </si>
  <si>
    <r>
      <t>&lt; 8 x 10</t>
    </r>
    <r>
      <rPr>
        <vertAlign val="superscript"/>
        <sz val="11"/>
        <color theme="1"/>
        <rFont val="Calibri"/>
        <family val="2"/>
        <scheme val="minor"/>
      </rPr>
      <t>-9</t>
    </r>
  </si>
  <si>
    <t>Cu disk</t>
  </si>
  <si>
    <t>57 mm Ø</t>
  </si>
  <si>
    <t>poly-crystalline</t>
  </si>
  <si>
    <t xml:space="preserve"> I don't understand enough of their spectral calulations, but the system to me looks far too complicated to draw any reliable conclusions on porosity from spectra that they can't even fully simulate</t>
  </si>
  <si>
    <t>155 - 185</t>
  </si>
  <si>
    <r>
      <t>T</t>
    </r>
    <r>
      <rPr>
        <vertAlign val="subscript"/>
        <sz val="11"/>
        <color theme="1"/>
        <rFont val="Calibri"/>
        <family val="2"/>
        <scheme val="minor"/>
      </rPr>
      <t>Dep</t>
    </r>
    <r>
      <rPr>
        <sz val="11"/>
        <color theme="1"/>
        <rFont val="Calibri"/>
        <family val="2"/>
        <scheme val="minor"/>
      </rPr>
      <t xml:space="preserve"> = 155 - 185 K: ice I</t>
    </r>
  </si>
  <si>
    <t>(granzing angle FTIR Reflection-Absorption Spectro-scopy)</t>
  </si>
  <si>
    <t>57 mm Ø poly-crystalline</t>
  </si>
  <si>
    <t>simulation (Fresnel reflection &amp; Mie scattering)</t>
  </si>
  <si>
    <t>optical inter-ference (He-Ne laser)</t>
  </si>
  <si>
    <t>38 - 40</t>
  </si>
  <si>
    <r>
      <t>1.3 x 10</t>
    </r>
    <r>
      <rPr>
        <vertAlign val="superscript"/>
        <sz val="11"/>
        <color theme="1"/>
        <rFont val="Calibri"/>
        <family val="2"/>
        <scheme val="minor"/>
      </rPr>
      <t>-10</t>
    </r>
  </si>
  <si>
    <r>
      <t>1.3 x 10</t>
    </r>
    <r>
      <rPr>
        <vertAlign val="superscript"/>
        <sz val="11"/>
        <color theme="1"/>
        <rFont val="Calibri"/>
        <family val="2"/>
        <scheme val="minor"/>
      </rPr>
      <t>-7</t>
    </r>
  </si>
  <si>
    <t>positron annihilation</t>
  </si>
  <si>
    <t>55 K:</t>
  </si>
  <si>
    <r>
      <t xml:space="preserve"> 1 cm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</t>
    </r>
  </si>
  <si>
    <t>38, 55, 106, 147 K</t>
  </si>
  <si>
    <t>isothermal steps</t>
  </si>
  <si>
    <t>30 min each</t>
  </si>
  <si>
    <t>thick ice films: 100 Langmuirs (100 ML)</t>
  </si>
  <si>
    <r>
      <t xml:space="preserve"> 10</t>
    </r>
    <r>
      <rPr>
        <vertAlign val="superscript"/>
        <sz val="11"/>
        <color theme="1"/>
        <rFont val="Calibri"/>
        <family val="2"/>
        <scheme val="minor"/>
      </rPr>
      <t>-3</t>
    </r>
    <r>
      <rPr>
        <sz val="11"/>
        <color theme="1"/>
        <rFont val="Calibri"/>
        <family val="2"/>
        <scheme val="minor"/>
      </rPr>
      <t xml:space="preserve"> </t>
    </r>
  </si>
  <si>
    <t>(ML/s)</t>
  </si>
  <si>
    <r>
      <t xml:space="preserve"> 10</t>
    </r>
    <r>
      <rPr>
        <vertAlign val="superscript"/>
        <sz val="11"/>
        <color theme="1"/>
        <rFont val="Calibri"/>
        <family val="2"/>
        <scheme val="minor"/>
      </rPr>
      <t>-6</t>
    </r>
    <r>
      <rPr>
        <sz val="11"/>
        <color theme="1"/>
        <rFont val="Calibri"/>
        <family val="2"/>
        <scheme val="minor"/>
      </rPr>
      <t xml:space="preserve"> </t>
    </r>
  </si>
  <si>
    <t>substrate:</t>
  </si>
  <si>
    <t>clean Au(111) single crystal</t>
  </si>
  <si>
    <t>transition from high to low density form of ASW</t>
  </si>
  <si>
    <t>structural ordering increases with temperature</t>
  </si>
  <si>
    <r>
      <t xml:space="preserve">observed signal can be modelled by network of vertical cylindrical pores (20 </t>
    </r>
    <r>
      <rPr>
        <sz val="11"/>
        <rFont val="Calibri"/>
        <family val="2"/>
      </rPr>
      <t>Å diameter, 6 Å apart) in regular hexagonal arrangement</t>
    </r>
  </si>
  <si>
    <t>high (intrinsic) density p-ASW</t>
  </si>
  <si>
    <t>pore formation: hit &amp; stick at low T =&gt; gaps in the structure burried by subsequent adsorption</t>
  </si>
  <si>
    <r>
      <t>oxygen 1s -&gt; 4a</t>
    </r>
    <r>
      <rPr>
        <vertAlign val="subscript"/>
        <sz val="11"/>
        <rFont val="Calibri"/>
        <family val="2"/>
        <scheme val="minor"/>
      </rPr>
      <t>1</t>
    </r>
    <r>
      <rPr>
        <sz val="11"/>
        <rFont val="Calibri"/>
        <family val="2"/>
        <scheme val="minor"/>
      </rPr>
      <t xml:space="preserve"> transition: (Rydberg states)</t>
    </r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</si>
  <si>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-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intermolecular distance at surface is always longer than in bulk (difference increases with temperature)</t>
    </r>
  </si>
  <si>
    <t>reason: thermally induced reordering of surface (temperature weakens hydrogen bond lattice)</t>
  </si>
  <si>
    <t>compact ice I</t>
  </si>
  <si>
    <t>≤ 1</t>
  </si>
  <si>
    <r>
      <t>≤ 10</t>
    </r>
    <r>
      <rPr>
        <vertAlign val="superscript"/>
        <sz val="11"/>
        <color theme="1"/>
        <rFont val="Calibri"/>
        <family val="2"/>
      </rPr>
      <t>5</t>
    </r>
  </si>
  <si>
    <t>&lt; 1</t>
  </si>
  <si>
    <r>
      <t>&lt; 10</t>
    </r>
    <r>
      <rPr>
        <vertAlign val="superscript"/>
        <sz val="11"/>
        <color theme="1"/>
        <rFont val="Calibri"/>
        <family val="2"/>
        <scheme val="minor"/>
      </rPr>
      <t>-5</t>
    </r>
  </si>
  <si>
    <r>
      <rPr>
        <sz val="11"/>
        <rFont val="Calibri"/>
        <family val="2"/>
      </rPr>
      <t>1 ML ≈</t>
    </r>
    <r>
      <rPr>
        <sz val="11"/>
        <rFont val="Calibri"/>
        <family val="2"/>
        <scheme val="minor"/>
      </rPr>
      <t xml:space="preserve"> 10</t>
    </r>
    <r>
      <rPr>
        <vertAlign val="superscript"/>
        <sz val="11"/>
        <rFont val="Calibri"/>
        <family val="2"/>
        <scheme val="minor"/>
      </rPr>
      <t>14</t>
    </r>
    <r>
      <rPr>
        <sz val="11"/>
        <rFont val="Calibri"/>
        <family val="2"/>
        <scheme val="minor"/>
      </rPr>
      <t xml:space="preserve"> molecules/cm</t>
    </r>
    <r>
      <rPr>
        <vertAlign val="superscript"/>
        <sz val="11"/>
        <rFont val="Calibri"/>
        <family val="2"/>
        <scheme val="minor"/>
      </rPr>
      <t>2</t>
    </r>
  </si>
  <si>
    <t>optical laser interfero-metry</t>
  </si>
  <si>
    <t>90 - 130</t>
  </si>
  <si>
    <r>
      <t>ASW: density ρ linearly increasing with T</t>
    </r>
    <r>
      <rPr>
        <vertAlign val="subscript"/>
        <sz val="11"/>
        <rFont val="Calibri"/>
        <family val="2"/>
      </rPr>
      <t>Dep</t>
    </r>
  </si>
  <si>
    <t>accessible surface area is identical to that of dense films =&gt; closed pores (not connected to external surface of film)</t>
  </si>
  <si>
    <t>=&gt; 8 "annealing" steps yield semiquantitative agreement with experimental density result</t>
  </si>
  <si>
    <t>low mobility at low T =&gt; molecules "hit &amp; stick" (incorporated into ice at or very near the site they initially strike) =&gt; intially a very rough film with filament structures grows (filaments oriented normal to surface &amp; have signficantly bigger diameter than for collimated beam deposition)</t>
  </si>
  <si>
    <t>140 - 160</t>
  </si>
  <si>
    <r>
      <rPr>
        <sz val="11"/>
        <rFont val="Calibri"/>
        <family val="2"/>
      </rPr>
      <t xml:space="preserve">ρ = </t>
    </r>
    <r>
      <rPr>
        <sz val="11"/>
        <rFont val="Calibri"/>
        <family val="2"/>
        <scheme val="minor"/>
      </rPr>
      <t>0.94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=&gt; fully dense </t>
    </r>
  </si>
  <si>
    <t>isothermal desorption</t>
  </si>
  <si>
    <t>cavities larger than micropores are responsible for gas absorption</t>
  </si>
  <si>
    <t>they collapse upon annealing to 60 K</t>
  </si>
  <si>
    <t>with increasing porosity thermal conductivity of ASW decreases</t>
  </si>
  <si>
    <r>
      <t>(factor 10</t>
    </r>
    <r>
      <rPr>
        <vertAlign val="superscript"/>
        <sz val="11"/>
        <rFont val="Calibri"/>
        <family val="2"/>
        <scheme val="minor"/>
      </rPr>
      <t>4-5</t>
    </r>
    <r>
      <rPr>
        <sz val="11"/>
        <rFont val="Calibri"/>
        <family val="2"/>
        <scheme val="minor"/>
      </rPr>
      <t>)</t>
    </r>
  </si>
  <si>
    <r>
      <t>St</t>
    </r>
    <r>
      <rPr>
        <sz val="11"/>
        <rFont val="Calibri"/>
        <family val="2"/>
      </rPr>
      <t>ä</t>
    </r>
    <r>
      <rPr>
        <sz val="11"/>
        <rFont val="Calibri"/>
        <family val="2"/>
        <scheme val="minor"/>
      </rPr>
      <t>hler</t>
    </r>
  </si>
  <si>
    <t>femto-second time-resolved two-photon photo-emission spectroscopy (@ 30 K)</t>
  </si>
  <si>
    <t xml:space="preserve"> Cu(111)</t>
  </si>
  <si>
    <t>(fresh deposition   = p-ASW)</t>
  </si>
  <si>
    <t>(annealed to 120 K = c-ASW)</t>
  </si>
  <si>
    <t xml:space="preserve">≤ 8 </t>
  </si>
  <si>
    <t>≤ 6</t>
  </si>
  <si>
    <t>(I assume 1 BL = 2 ML)</t>
  </si>
  <si>
    <r>
      <rPr>
        <sz val="11"/>
        <color theme="1"/>
        <rFont val="Calibri"/>
        <family val="2"/>
      </rPr>
      <t xml:space="preserve">≤ </t>
    </r>
    <r>
      <rPr>
        <sz val="11"/>
        <color theme="1"/>
        <rFont val="Calibri"/>
        <family val="2"/>
        <scheme val="minor"/>
      </rPr>
      <t>1.6 x 10</t>
    </r>
    <r>
      <rPr>
        <vertAlign val="superscript"/>
        <sz val="11"/>
        <color theme="1"/>
        <rFont val="Calibri"/>
        <family val="2"/>
        <scheme val="minor"/>
      </rPr>
      <t>-4</t>
    </r>
  </si>
  <si>
    <r>
      <rPr>
        <sz val="11"/>
        <color theme="1"/>
        <rFont val="Calibri"/>
        <family val="2"/>
      </rPr>
      <t xml:space="preserve">≤ </t>
    </r>
    <r>
      <rPr>
        <sz val="11"/>
        <color theme="1"/>
        <rFont val="Calibri"/>
        <family val="2"/>
        <scheme val="minor"/>
      </rPr>
      <t>1.2 x 10</t>
    </r>
    <r>
      <rPr>
        <vertAlign val="superscript"/>
        <sz val="11"/>
        <color theme="1"/>
        <rFont val="Calibri"/>
        <family val="2"/>
        <scheme val="minor"/>
      </rPr>
      <t>-4</t>
    </r>
  </si>
  <si>
    <r>
      <t xml:space="preserve">granular: cluster diameters </t>
    </r>
    <r>
      <rPr>
        <sz val="11"/>
        <rFont val="Calibri"/>
        <family val="2"/>
      </rPr>
      <t>≈ 60 - 90 Å</t>
    </r>
  </si>
  <si>
    <t>porous</t>
  </si>
  <si>
    <t>compact</t>
  </si>
  <si>
    <t>Monte Carlo simulations</t>
  </si>
  <si>
    <t>(square grid)</t>
  </si>
  <si>
    <r>
      <t xml:space="preserve">probe: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</si>
  <si>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t>6.5 x 10</t>
    </r>
    <r>
      <rPr>
        <vertAlign val="superscript"/>
        <sz val="11"/>
        <color theme="1"/>
        <rFont val="Calibri"/>
        <family val="2"/>
        <scheme val="minor"/>
      </rPr>
      <t>-8</t>
    </r>
  </si>
  <si>
    <r>
      <t>4 x 10</t>
    </r>
    <r>
      <rPr>
        <vertAlign val="superscript"/>
        <sz val="11"/>
        <color theme="1"/>
        <rFont val="Calibri"/>
        <family val="2"/>
        <scheme val="minor"/>
      </rPr>
      <t>-4</t>
    </r>
  </si>
  <si>
    <t>≈ 0.083</t>
  </si>
  <si>
    <r>
      <t>8.3 x 10</t>
    </r>
    <r>
      <rPr>
        <vertAlign val="superscript"/>
        <sz val="11"/>
        <color theme="1"/>
        <rFont val="Calibri"/>
        <family val="2"/>
      </rPr>
      <t>-7</t>
    </r>
  </si>
  <si>
    <t>single crystal (MTI)</t>
  </si>
  <si>
    <t>MgO (100)</t>
  </si>
  <si>
    <t>freshly cleaved</t>
  </si>
  <si>
    <r>
      <t>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desorption</t>
    </r>
  </si>
  <si>
    <r>
      <t>ASW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transition</t>
    </r>
  </si>
  <si>
    <r>
      <t xml:space="preserve">co-desorbtion of </t>
    </r>
    <r>
      <rPr>
        <vertAlign val="superscript"/>
        <sz val="11"/>
        <color theme="1"/>
        <rFont val="Calibri"/>
        <family val="2"/>
        <scheme val="minor"/>
      </rPr>
      <t>13</t>
    </r>
    <r>
      <rPr>
        <sz val="11"/>
        <color theme="1"/>
        <rFont val="Calibri"/>
        <family val="2"/>
        <scheme val="minor"/>
      </rPr>
      <t>CO</t>
    </r>
    <r>
      <rPr>
        <vertAlign val="subscript"/>
        <sz val="11"/>
        <color theme="1"/>
        <rFont val="Calibri"/>
        <family val="2"/>
        <scheme val="minor"/>
      </rPr>
      <t>2</t>
    </r>
  </si>
  <si>
    <r>
      <t xml:space="preserve">volcano desorbtion of </t>
    </r>
    <r>
      <rPr>
        <vertAlign val="superscript"/>
        <sz val="11"/>
        <color theme="1"/>
        <rFont val="Calibri"/>
        <family val="2"/>
        <scheme val="minor"/>
      </rPr>
      <t>13</t>
    </r>
    <r>
      <rPr>
        <sz val="11"/>
        <color theme="1"/>
        <rFont val="Calibri"/>
        <family val="2"/>
        <scheme val="minor"/>
      </rPr>
      <t>CO</t>
    </r>
    <r>
      <rPr>
        <vertAlign val="subscript"/>
        <sz val="11"/>
        <color theme="1"/>
        <rFont val="Calibri"/>
        <family val="2"/>
        <scheme val="minor"/>
      </rPr>
      <t>2</t>
    </r>
  </si>
  <si>
    <r>
      <t xml:space="preserve">poly-crystalline </t>
    </r>
    <r>
      <rPr>
        <vertAlign val="superscript"/>
        <sz val="11"/>
        <rFont val="Calibri"/>
        <family val="2"/>
        <scheme val="minor"/>
      </rPr>
      <t>13</t>
    </r>
    <r>
      <rPr>
        <sz val="11"/>
        <rFont val="Calibri"/>
        <family val="2"/>
        <scheme val="minor"/>
      </rPr>
      <t>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film on MgO</t>
    </r>
  </si>
  <si>
    <t>both types of cavities (165 K vs 185 K release) concluded to be similar, but some do not form connected pathways during phase transition</t>
  </si>
  <si>
    <r>
      <t>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feature at 3250 cm</t>
    </r>
    <r>
      <rPr>
        <vertAlign val="superscript"/>
        <sz val="11"/>
        <rFont val="Calibri"/>
        <family val="2"/>
        <scheme val="minor"/>
      </rPr>
      <t>-1</t>
    </r>
    <r>
      <rPr>
        <sz val="11"/>
        <rFont val="Calibri"/>
        <family val="2"/>
        <scheme val="minor"/>
      </rPr>
      <t xml:space="preserve"> changes</t>
    </r>
  </si>
  <si>
    <t>30 - 40</t>
  </si>
  <si>
    <t>Quartz crystal micro-gravimetry</t>
  </si>
  <si>
    <t>(thickness + mass of ice films)</t>
  </si>
  <si>
    <t>IR reflectance spectro-metry</t>
  </si>
  <si>
    <t>(OH dangling bonds)</t>
  </si>
  <si>
    <t>gold mirror</t>
  </si>
  <si>
    <r>
      <t>column density: 10</t>
    </r>
    <r>
      <rPr>
        <vertAlign val="superscript"/>
        <sz val="11"/>
        <rFont val="Calibri"/>
        <family val="2"/>
        <scheme val="minor"/>
      </rPr>
      <t>17</t>
    </r>
    <r>
      <rPr>
        <sz val="11"/>
        <rFont val="Calibri"/>
        <family val="2"/>
        <scheme val="minor"/>
      </rPr>
      <t xml:space="preserve"> - 10</t>
    </r>
    <r>
      <rPr>
        <vertAlign val="superscript"/>
        <sz val="11"/>
        <rFont val="Calibri"/>
        <family val="2"/>
        <scheme val="minor"/>
      </rPr>
      <t>18</t>
    </r>
    <r>
      <rPr>
        <sz val="11"/>
        <rFont val="Calibri"/>
        <family val="2"/>
        <scheme val="minor"/>
      </rPr>
      <t xml:space="preserve"> molecules/cm</t>
    </r>
    <r>
      <rPr>
        <vertAlign val="superscript"/>
        <sz val="11"/>
        <rFont val="Calibri"/>
        <family val="2"/>
        <scheme val="minor"/>
      </rPr>
      <t>2</t>
    </r>
  </si>
  <si>
    <r>
      <t>10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- 10</t>
    </r>
    <r>
      <rPr>
        <vertAlign val="superscript"/>
        <sz val="11"/>
        <color theme="1"/>
        <rFont val="Calibri"/>
        <family val="2"/>
        <scheme val="minor"/>
      </rPr>
      <t>4</t>
    </r>
  </si>
  <si>
    <r>
      <t>10</t>
    </r>
    <r>
      <rPr>
        <vertAlign val="superscript"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 xml:space="preserve"> - 10</t>
    </r>
    <r>
      <rPr>
        <vertAlign val="superscript"/>
        <sz val="11"/>
        <color theme="1"/>
        <rFont val="Calibri"/>
        <family val="2"/>
        <scheme val="minor"/>
      </rPr>
      <t>9</t>
    </r>
  </si>
  <si>
    <t>crystalli-sation upon brief annealing to 140 K</t>
  </si>
  <si>
    <t>microporous ASW</t>
  </si>
  <si>
    <r>
      <t xml:space="preserve">narrow micropores (&lt; 12 </t>
    </r>
    <r>
      <rPr>
        <sz val="11"/>
        <rFont val="Calibri"/>
        <family val="2"/>
      </rPr>
      <t>Å in diameter)</t>
    </r>
  </si>
  <si>
    <r>
      <t>all pores open (accessible to CH</t>
    </r>
    <r>
      <rPr>
        <vertAlign val="subscript"/>
        <sz val="11"/>
        <rFont val="Calibri"/>
        <family val="2"/>
        <scheme val="minor"/>
      </rPr>
      <t>4</t>
    </r>
    <r>
      <rPr>
        <sz val="11"/>
        <rFont val="Calibri"/>
        <family val="2"/>
        <scheme val="minor"/>
      </rPr>
      <t>)</t>
    </r>
  </si>
  <si>
    <t>porosity: 0.21 ± 0.04</t>
  </si>
  <si>
    <t>Si</t>
  </si>
  <si>
    <r>
      <t>5 x 10</t>
    </r>
    <r>
      <rPr>
        <vertAlign val="superscript"/>
        <sz val="11"/>
        <rFont val="Calibri"/>
        <family val="2"/>
        <scheme val="minor"/>
      </rPr>
      <t>-6</t>
    </r>
  </si>
  <si>
    <r>
      <t>1.6 x 10</t>
    </r>
    <r>
      <rPr>
        <vertAlign val="superscript"/>
        <sz val="11"/>
        <rFont val="Calibri"/>
        <family val="2"/>
        <scheme val="minor"/>
      </rPr>
      <t>-5</t>
    </r>
    <r>
      <rPr>
        <sz val="11"/>
        <rFont val="Calibri"/>
        <family val="2"/>
        <scheme val="minor"/>
      </rPr>
      <t xml:space="preserve"> /</t>
    </r>
  </si>
  <si>
    <r>
      <t>6 x 10</t>
    </r>
    <r>
      <rPr>
        <vertAlign val="superscript"/>
        <sz val="11"/>
        <rFont val="Calibri"/>
        <family val="2"/>
        <scheme val="minor"/>
      </rPr>
      <t>-4</t>
    </r>
    <r>
      <rPr>
        <sz val="11"/>
        <rFont val="Calibri"/>
        <family val="2"/>
        <scheme val="minor"/>
      </rPr>
      <t xml:space="preserve"> /</t>
    </r>
  </si>
  <si>
    <r>
      <t>2 x 10</t>
    </r>
    <r>
      <rPr>
        <vertAlign val="superscript"/>
        <sz val="11"/>
        <rFont val="Calibri"/>
        <family val="2"/>
        <scheme val="minor"/>
      </rPr>
      <t>-4</t>
    </r>
  </si>
  <si>
    <t>60 /</t>
  </si>
  <si>
    <t>few minutes</t>
  </si>
  <si>
    <r>
      <t>≈ 6 x 10</t>
    </r>
    <r>
      <rPr>
        <vertAlign val="superscript"/>
        <sz val="11"/>
        <color theme="1"/>
        <rFont val="Calibri"/>
        <family val="2"/>
      </rPr>
      <t>3</t>
    </r>
  </si>
  <si>
    <r>
      <t>≈ 6 x 10</t>
    </r>
    <r>
      <rPr>
        <vertAlign val="superscript"/>
        <sz val="11"/>
        <color theme="1"/>
        <rFont val="Calibri"/>
        <family val="2"/>
      </rPr>
      <t>-2</t>
    </r>
  </si>
  <si>
    <r>
      <t>probe: CO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</t>
    </r>
  </si>
  <si>
    <r>
      <rPr>
        <sz val="11"/>
        <rFont val="Calibri"/>
        <family val="2"/>
      </rPr>
      <t>ν</t>
    </r>
    <r>
      <rPr>
        <vertAlign val="subscript"/>
        <sz val="11"/>
        <rFont val="Calibri"/>
        <family val="2"/>
      </rPr>
      <t>3</t>
    </r>
    <r>
      <rPr>
        <sz val="11"/>
        <rFont val="Calibri"/>
        <family val="2"/>
        <scheme val="minor"/>
      </rPr>
      <t xml:space="preserve"> band shape significantly altered between 105 - 140 K</t>
    </r>
  </si>
  <si>
    <t>rough or macroporous surface</t>
  </si>
  <si>
    <r>
      <t>low-density ASW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l</t>
    </r>
  </si>
  <si>
    <r>
      <t>phase transition</t>
    </r>
    <r>
      <rPr>
        <sz val="11"/>
        <rFont val="Calibri"/>
        <family val="2"/>
        <scheme val="minor"/>
      </rPr>
      <t xml:space="preserve"> to third amorphous form I</t>
    </r>
    <r>
      <rPr>
        <vertAlign val="subscript"/>
        <sz val="11"/>
        <rFont val="Calibri"/>
        <family val="2"/>
        <scheme val="minor"/>
      </rPr>
      <t>a</t>
    </r>
    <r>
      <rPr>
        <sz val="11"/>
        <rFont val="Calibri"/>
        <family val="2"/>
        <scheme val="minor"/>
      </rPr>
      <t>r</t>
    </r>
  </si>
  <si>
    <t>morphology independent of deposition rate</t>
  </si>
  <si>
    <r>
      <t xml:space="preserve">SSA </t>
    </r>
    <r>
      <rPr>
        <sz val="11"/>
        <rFont val="Calibri"/>
        <family val="2"/>
      </rPr>
      <t>≈ 3 x higher than in sequential deposition samples</t>
    </r>
  </si>
  <si>
    <r>
      <t>heating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=&gt; irreversible transition to I</t>
    </r>
    <r>
      <rPr>
        <vertAlign val="subscript"/>
        <sz val="11"/>
        <rFont val="Calibri"/>
        <family val="2"/>
        <scheme val="minor"/>
      </rPr>
      <t>h</t>
    </r>
    <r>
      <rPr>
        <sz val="11"/>
        <rFont val="Calibri"/>
        <family val="2"/>
        <scheme val="minor"/>
      </rPr>
      <t xml:space="preserve"> in interval 140 - 230 K</t>
    </r>
  </si>
  <si>
    <t>OCS mixed with ASW: trapped within ASW until 158 K (volcano desorption), almost no pure OCS desorption, OCS does not diffuse through ASW - remains trapped until crystallisation</t>
  </si>
  <si>
    <r>
      <t>10</t>
    </r>
    <r>
      <rPr>
        <vertAlign val="superscript"/>
        <sz val="11"/>
        <color theme="1"/>
        <rFont val="Calibri"/>
        <family val="2"/>
        <scheme val="minor"/>
      </rPr>
      <t>-8</t>
    </r>
  </si>
  <si>
    <r>
      <t>8.3 x 10</t>
    </r>
    <r>
      <rPr>
        <vertAlign val="superscript"/>
        <sz val="11"/>
        <color theme="1"/>
        <rFont val="Calibri"/>
        <family val="2"/>
        <scheme val="minor"/>
      </rPr>
      <t>-5</t>
    </r>
  </si>
  <si>
    <r>
      <t>1 x 10</t>
    </r>
    <r>
      <rPr>
        <vertAlign val="superscript"/>
        <sz val="11"/>
        <color theme="1"/>
        <rFont val="Calibri"/>
        <family val="2"/>
        <scheme val="minor"/>
      </rPr>
      <t>-4</t>
    </r>
  </si>
  <si>
    <r>
      <t>1.2 x 10</t>
    </r>
    <r>
      <rPr>
        <vertAlign val="superscript"/>
        <sz val="11"/>
        <color theme="1"/>
        <rFont val="Calibri"/>
        <family val="2"/>
        <scheme val="minor"/>
      </rPr>
      <t>-4</t>
    </r>
  </si>
  <si>
    <r>
      <t>3.3 x 10</t>
    </r>
    <r>
      <rPr>
        <vertAlign val="superscript"/>
        <sz val="11"/>
        <color theme="1"/>
        <rFont val="Calibri"/>
        <family val="2"/>
        <scheme val="minor"/>
      </rPr>
      <t>-3</t>
    </r>
  </si>
  <si>
    <t>0.7 - several</t>
  </si>
  <si>
    <r>
      <t>7 x 10</t>
    </r>
    <r>
      <rPr>
        <vertAlign val="super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-</t>
    </r>
  </si>
  <si>
    <r>
      <t>sev. 10</t>
    </r>
    <r>
      <rPr>
        <vertAlign val="superscript"/>
        <sz val="11"/>
        <color theme="1"/>
        <rFont val="Calibri"/>
        <family val="2"/>
        <scheme val="minor"/>
      </rPr>
      <t>5</t>
    </r>
  </si>
  <si>
    <t>Cu</t>
  </si>
  <si>
    <t>cylinder block</t>
  </si>
  <si>
    <t>or</t>
  </si>
  <si>
    <t>ice I</t>
  </si>
  <si>
    <t>(on Cu)</t>
  </si>
  <si>
    <t>crystallisa-tion of surface layer</t>
  </si>
  <si>
    <t xml:space="preserve">they attributed non-monotonic behaviour to partial nonthermalisation for other results for this depth range  </t>
  </si>
  <si>
    <t>crystallisa-tion for ASW on ice I</t>
  </si>
  <si>
    <t>crystallisa-tion for ASW on Cu</t>
  </si>
  <si>
    <t>onset of sublimation</t>
  </si>
  <si>
    <t>pore collapse (thick film)</t>
  </si>
  <si>
    <t>pore collapse</t>
  </si>
  <si>
    <t>maybe it's onset of diffuse interface =&gt; increase in diffusion length as expected for crystalline ice</t>
  </si>
  <si>
    <t>higher deposition rates form more closed pores</t>
  </si>
  <si>
    <t>varied film thickness &amp; substrate &amp; deposition rate simultaneously</t>
  </si>
  <si>
    <t>thin film is thinner than the maximum probed depth</t>
  </si>
  <si>
    <t>I doubt validity of conclusions</t>
  </si>
  <si>
    <r>
      <rPr>
        <sz val="11"/>
        <color theme="1"/>
        <rFont val="Calibri"/>
        <family val="2"/>
      </rPr>
      <t>≈ 5</t>
    </r>
    <r>
      <rPr>
        <sz val="11"/>
        <color theme="1"/>
        <rFont val="Calibri"/>
        <family val="2"/>
        <scheme val="minor"/>
      </rPr>
      <t xml:space="preserve"> x 10</t>
    </r>
    <r>
      <rPr>
        <vertAlign val="superscript"/>
        <sz val="11"/>
        <color theme="1"/>
        <rFont val="Calibri"/>
        <family val="2"/>
        <scheme val="minor"/>
      </rPr>
      <t>-5</t>
    </r>
  </si>
  <si>
    <r>
      <t>8.3 x 10</t>
    </r>
    <r>
      <rPr>
        <vertAlign val="superscript"/>
        <sz val="11"/>
        <color theme="1"/>
        <rFont val="Calibri"/>
        <family val="2"/>
        <scheme val="minor"/>
      </rPr>
      <t>-3</t>
    </r>
  </si>
  <si>
    <t>semi-cylindrical block</t>
  </si>
  <si>
    <t>no changes in observed signals</t>
  </si>
  <si>
    <r>
      <t xml:space="preserve">crystallisa-tion time: </t>
    </r>
    <r>
      <rPr>
        <sz val="11"/>
        <rFont val="Calibri"/>
        <family val="2"/>
      </rPr>
      <t/>
    </r>
  </si>
  <si>
    <t>≈ 200 min (equilibrium reached)</t>
  </si>
  <si>
    <t>high porosity with network of inter-connected pores</t>
  </si>
  <si>
    <t>more pores (open &amp; closed) for faster deposition</t>
  </si>
  <si>
    <t>essentially complete annealing of mesopores</t>
  </si>
  <si>
    <t>isothermal at 50 K:</t>
  </si>
  <si>
    <t>isothermal at 130 K:</t>
  </si>
  <si>
    <t>65 min</t>
  </si>
  <si>
    <t>isothermal at 140 K:</t>
  </si>
  <si>
    <t>&lt;---   time dependence observed on same sample   ---&gt;</t>
  </si>
  <si>
    <t>near-surface pore structure still depends on growth conditions after annealing at 150 K</t>
  </si>
  <si>
    <t>growth conditions influence crystallisation behaviour</t>
  </si>
  <si>
    <t>(compare Kondo et al. 2007: ≈ 20 min crystallisation time for 50 ML ASW grown at 90 K on single Ru crystal)</t>
  </si>
  <si>
    <t>much less porous than 50 K depositions</t>
  </si>
  <si>
    <t>more (or some larger, i.e. interconnected) pores for slower deposition</t>
  </si>
  <si>
    <t>≈ 5</t>
  </si>
  <si>
    <t>0.4 (slow)</t>
  </si>
  <si>
    <t>8 - 10 (fast)</t>
  </si>
  <si>
    <r>
      <t>4 x 10</t>
    </r>
    <r>
      <rPr>
        <vertAlign val="superscript"/>
        <sz val="11"/>
        <color theme="1"/>
        <rFont val="Calibri"/>
        <family val="2"/>
        <scheme val="minor"/>
      </rPr>
      <t>4</t>
    </r>
  </si>
  <si>
    <r>
      <t>8 - 10 x 10</t>
    </r>
    <r>
      <rPr>
        <vertAlign val="superscript"/>
        <sz val="11"/>
        <color theme="1"/>
        <rFont val="Calibri"/>
        <family val="2"/>
        <scheme val="minor"/>
      </rPr>
      <t>5</t>
    </r>
  </si>
  <si>
    <t xml:space="preserve">8 - 10 </t>
  </si>
  <si>
    <t>crystal defects</t>
  </si>
  <si>
    <t>larger, closed pores</t>
  </si>
  <si>
    <t>mesopores or open pores</t>
  </si>
  <si>
    <t>isothermal at 150 K:</t>
  </si>
  <si>
    <r>
      <t xml:space="preserve">stronger </t>
    </r>
    <r>
      <rPr>
        <sz val="11"/>
        <color theme="0" tint="-0.499984740745262"/>
        <rFont val="Calibri"/>
        <family val="2"/>
        <scheme val="minor"/>
      </rPr>
      <t>(or faster)</t>
    </r>
    <r>
      <rPr>
        <sz val="11"/>
        <rFont val="Calibri"/>
        <family val="2"/>
        <scheme val="minor"/>
      </rPr>
      <t xml:space="preserve"> decrease in observed parameters than at 50 K</t>
    </r>
  </si>
  <si>
    <t>2012 a</t>
  </si>
  <si>
    <t>2012 b</t>
  </si>
  <si>
    <r>
      <t>1.5 x 10</t>
    </r>
    <r>
      <rPr>
        <vertAlign val="superscript"/>
        <sz val="11"/>
        <color theme="1"/>
        <rFont val="Calibri"/>
        <family val="2"/>
        <scheme val="minor"/>
      </rPr>
      <t>-5</t>
    </r>
  </si>
  <si>
    <t>15 - 20 min deposition</t>
  </si>
  <si>
    <t xml:space="preserve">isotopic doping: </t>
  </si>
  <si>
    <t>0.4 - 4 % HOD</t>
  </si>
  <si>
    <t>crystallisa-tion finishes after 50 min</t>
  </si>
  <si>
    <t>onset of crystallisa-tion earlier than for 40 K &amp; 90 K deposits</t>
  </si>
  <si>
    <t>supports theory of high density amorphous phase at very low deposition T</t>
  </si>
  <si>
    <t>no crystalline ice observed</t>
  </si>
  <si>
    <t>fraction of ASW remains stable</t>
  </si>
  <si>
    <t>fraction of remaining non-crystalline ice decreases with increasing deposition T</t>
  </si>
  <si>
    <r>
      <t>(290 ± 30) m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/g</t>
    </r>
  </si>
  <si>
    <t xml:space="preserve">SSA: </t>
  </si>
  <si>
    <t>1.5 times less porous than 14 K deposition</t>
  </si>
  <si>
    <t>RAIRS band intensities not proportional to ice film thickness (in contrast to IR transmission)</t>
  </si>
  <si>
    <t>Si (inter-ference)</t>
  </si>
  <si>
    <t>13 % of ice thickness lost</t>
  </si>
  <si>
    <t>slightly stronger for higher heating rate</t>
  </si>
  <si>
    <r>
      <t>100 % of 2-coordinated surface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 lost</t>
    </r>
  </si>
  <si>
    <r>
      <t>82 % of 3-coordinated surface 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O molecules lost</t>
    </r>
  </si>
  <si>
    <t>thickness loss slightly stronger for higher heating rate</t>
  </si>
  <si>
    <t>3-coordinated molecule decrease shows different curvature than 2-coordinated feature (similar to thickness decrease)</t>
  </si>
  <si>
    <t>no dangling bond features observed in FTIR</t>
  </si>
  <si>
    <t>sample then cooled to 15 K and annealed to 120 K</t>
  </si>
  <si>
    <t>sample cooled to 15 K &amp; annealed to 120 K =&gt; no changes</t>
  </si>
  <si>
    <t>(K/min)</t>
  </si>
  <si>
    <t>1, 2, 4</t>
  </si>
  <si>
    <t>immeadi-ately cooling back to 80 K</t>
  </si>
  <si>
    <t>crystallisa-tion to ice I</t>
  </si>
  <si>
    <t>complete crystallisa-tion</t>
  </si>
  <si>
    <t>FTIR spectros-copy</t>
  </si>
  <si>
    <r>
      <t>2 x 10</t>
    </r>
    <r>
      <rPr>
        <vertAlign val="superscript"/>
        <sz val="11"/>
        <rFont val="Calibri"/>
        <family val="2"/>
        <scheme val="minor"/>
      </rPr>
      <t>-4</t>
    </r>
    <r>
      <rPr>
        <sz val="11"/>
        <rFont val="Calibri"/>
        <family val="2"/>
        <scheme val="minor"/>
      </rPr>
      <t xml:space="preserve"> </t>
    </r>
  </si>
  <si>
    <t>fractional abundance of H and O atoms:</t>
  </si>
  <si>
    <r>
      <t>10</t>
    </r>
    <r>
      <rPr>
        <vertAlign val="superscript"/>
        <sz val="11"/>
        <rFont val="Calibri"/>
        <family val="2"/>
        <scheme val="minor"/>
      </rPr>
      <t>-9</t>
    </r>
    <r>
      <rPr>
        <sz val="11"/>
        <rFont val="Calibri"/>
        <family val="2"/>
        <scheme val="minor"/>
      </rPr>
      <t/>
    </r>
  </si>
  <si>
    <t>ice mantles grown with higher accretion-to-diffusion ratios show more porosity (larger pores and more open pores)</t>
  </si>
  <si>
    <t>C</t>
  </si>
  <si>
    <t>5 atoms diameter dust grain</t>
  </si>
  <si>
    <t>(hit &amp; stick)</t>
  </si>
  <si>
    <t>thickness decrease of the order of 6 - 14 % may correspond to substantial loss in SSA</t>
  </si>
  <si>
    <t>20 - 120</t>
  </si>
  <si>
    <t xml:space="preserve">noticable drop in signal </t>
  </si>
  <si>
    <t>38 - 68 K:</t>
  </si>
  <si>
    <t>around 150 K: crystallization</t>
  </si>
  <si>
    <t>data shown up to 200 K</t>
  </si>
  <si>
    <r>
      <t>3.4 x 10</t>
    </r>
    <r>
      <rPr>
        <vertAlign val="superscript"/>
        <sz val="11"/>
        <color theme="1"/>
        <rFont val="Calibri"/>
        <family val="2"/>
        <scheme val="minor"/>
      </rPr>
      <t>-7</t>
    </r>
  </si>
  <si>
    <r>
      <t>1.3 x 10</t>
    </r>
    <r>
      <rPr>
        <vertAlign val="superscript"/>
        <sz val="11"/>
        <color theme="1"/>
        <rFont val="Calibri"/>
        <family val="2"/>
        <scheme val="minor"/>
      </rPr>
      <t>-5</t>
    </r>
  </si>
  <si>
    <t>0.8 - 0.9</t>
  </si>
  <si>
    <r>
      <t>8 - 9 x 10</t>
    </r>
    <r>
      <rPr>
        <vertAlign val="superscript"/>
        <sz val="11"/>
        <color theme="1"/>
        <rFont val="Calibri"/>
        <family val="2"/>
        <scheme val="minor"/>
      </rPr>
      <t>4</t>
    </r>
  </si>
  <si>
    <t>deposition temperatures: 20 - 120 K (in 10 K steps)</t>
  </si>
  <si>
    <t>thickness decrease potentially showing slightly different behaviour at high-density to low-density transition (expected @ 38 - 68 K)</t>
  </si>
  <si>
    <r>
      <rPr>
        <sz val="11"/>
        <rFont val="Calibri"/>
        <family val="2"/>
      </rPr>
      <t>≈</t>
    </r>
    <r>
      <rPr>
        <sz val="11"/>
        <rFont val="Calibri"/>
        <family val="2"/>
        <scheme val="minor"/>
      </rPr>
      <t xml:space="preserve"> 150 K: crystallisa-tion</t>
    </r>
  </si>
  <si>
    <r>
      <t xml:space="preserve">residual porosity after annealing to 120 K can reach (17 </t>
    </r>
    <r>
      <rPr>
        <sz val="11"/>
        <color theme="1"/>
        <rFont val="Calibri"/>
        <family val="2"/>
      </rPr>
      <t>± 3) %</t>
    </r>
  </si>
  <si>
    <t>fast thickness decrease</t>
  </si>
  <si>
    <t>slow thickness decrease</t>
  </si>
  <si>
    <r>
      <t>4 x 10</t>
    </r>
    <r>
      <rPr>
        <vertAlign val="superscript"/>
        <sz val="11"/>
        <color theme="1"/>
        <rFont val="Calibri"/>
        <family val="2"/>
        <scheme val="minor"/>
      </rPr>
      <t>-7</t>
    </r>
  </si>
  <si>
    <t>no pore connection network observed after deposition</t>
  </si>
  <si>
    <t>molecules are mostly bound to 1 - 2  neigh-bours and fill up grid homo-geneously</t>
  </si>
  <si>
    <t>most molecules have 2 - 3 neighbours</t>
  </si>
  <si>
    <r>
      <t>total density (including pores): 0.57 - 0.63 g/cm</t>
    </r>
    <r>
      <rPr>
        <vertAlign val="super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 xml:space="preserve"> </t>
    </r>
  </si>
  <si>
    <t>at 100 K molecules scout 6 - 20 grid cells</t>
  </si>
  <si>
    <t>no pore connection network</t>
  </si>
  <si>
    <r>
      <t>crystallisa-tion to I</t>
    </r>
    <r>
      <rPr>
        <vertAlign val="subscript"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 xml:space="preserve"> </t>
    </r>
  </si>
  <si>
    <t>pore structure depends on film thickness</t>
  </si>
  <si>
    <t>relatively high concentra-tion of smaller, closed pores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</si>
</sst>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vertAlign val="superscript"/>
      <sz val="11"/>
      <name val="Calibri"/>
      <family val="2"/>
      <scheme val="minor"/>
    </font>
    <font>
      <vertAlign val="subscript"/>
      <sz val="11"/>
      <name val="Calibri"/>
      <family val="2"/>
      <scheme val="minor"/>
    </font>
    <font>
      <sz val="11"/>
      <name val="Calibri"/>
      <family val="2"/>
    </font>
    <font>
      <sz val="11"/>
      <color theme="0" tint="-0.14999847407452621"/>
      <name val="Calibri"/>
      <family val="2"/>
      <scheme val="minor"/>
    </font>
    <font>
      <sz val="11"/>
      <color theme="5"/>
      <name val="Calibri"/>
      <family val="2"/>
      <scheme val="minor"/>
    </font>
    <font>
      <i/>
      <sz val="11"/>
      <color theme="5"/>
      <name val="Calibri"/>
      <family val="2"/>
      <scheme val="minor"/>
    </font>
    <font>
      <sz val="11"/>
      <color theme="5"/>
      <name val="Calibri"/>
      <family val="2"/>
    </font>
    <font>
      <vertAlign val="superscript"/>
      <sz val="11"/>
      <name val="Calibri"/>
      <family val="2"/>
    </font>
    <font>
      <vertAlign val="subscript"/>
      <sz val="11"/>
      <name val="Calibri"/>
      <family val="2"/>
    </font>
    <font>
      <vertAlign val="superscript"/>
      <sz val="11"/>
      <color theme="5"/>
      <name val="Calibri"/>
      <family val="2"/>
      <scheme val="minor"/>
    </font>
    <font>
      <sz val="1"/>
      <name val="Calibri"/>
      <family val="2"/>
    </font>
    <font>
      <sz val="16"/>
      <name val="Calibri"/>
      <family val="2"/>
    </font>
    <font>
      <sz val="11"/>
      <color theme="0" tint="-0.499984740745262"/>
      <name val="Calibri"/>
      <family val="2"/>
      <scheme val="minor"/>
    </font>
    <font>
      <vertAlign val="subscript"/>
      <sz val="11"/>
      <color theme="0" tint="-0.499984740745262"/>
      <name val="Calibri"/>
      <family val="2"/>
      <scheme val="minor"/>
    </font>
    <font>
      <sz val="11"/>
      <color theme="2" tint="-0.499984740745262"/>
      <name val="Calibri"/>
      <family val="2"/>
      <scheme val="minor"/>
    </font>
    <font>
      <b/>
      <vertAlign val="subscript"/>
      <sz val="11"/>
      <color theme="5"/>
      <name val="Calibri"/>
      <family val="2"/>
      <scheme val="minor"/>
    </font>
    <font>
      <sz val="11"/>
      <color theme="0" tint="-0.34998626667073579"/>
      <name val="Calibri"/>
      <family val="2"/>
    </font>
    <font>
      <vertAlign val="subscript"/>
      <sz val="11"/>
      <color theme="5"/>
      <name val="Calibri"/>
      <family val="2"/>
    </font>
    <font>
      <vertAlign val="subscript"/>
      <sz val="11"/>
      <color theme="5"/>
      <name val="Calibri"/>
      <family val="2"/>
      <scheme val="minor"/>
    </font>
    <font>
      <sz val="11"/>
      <color theme="5" tint="0.59999389629810485"/>
      <name val="Calibri"/>
      <family val="2"/>
      <scheme val="minor"/>
    </font>
    <font>
      <sz val="11"/>
      <color theme="0" tint="-0.249977111117893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sz val="11"/>
      <color theme="0" tint="-0.499984740745262"/>
      <name val="Calibri"/>
      <family val="2"/>
    </font>
    <font>
      <b/>
      <sz val="11"/>
      <color theme="0"/>
      <name val="Calibri"/>
      <family val="2"/>
      <scheme val="minor"/>
    </font>
    <font>
      <sz val="11"/>
      <color theme="0" tint="-0.499984740745262"/>
      <name val="Arial Unicode MS"/>
      <family val="2"/>
    </font>
    <font>
      <vertAlign val="superscript"/>
      <sz val="11"/>
      <color theme="1"/>
      <name val="Calibri"/>
      <family val="2"/>
      <scheme val="minor"/>
    </font>
    <font>
      <sz val="11"/>
      <color theme="1"/>
      <name val="Arial Unicode MS"/>
      <family val="2"/>
    </font>
    <font>
      <b/>
      <sz val="16"/>
      <color theme="0"/>
      <name val="Calibri"/>
      <family val="2"/>
      <scheme val="minor"/>
    </font>
    <font>
      <sz val="11"/>
      <color theme="6" tint="-0.499984740745262"/>
      <name val="Calibri"/>
      <family val="2"/>
      <scheme val="minor"/>
    </font>
    <font>
      <sz val="11"/>
      <color theme="5" tint="-0.499984740745262"/>
      <name val="Calibri"/>
      <family val="2"/>
      <scheme val="minor"/>
    </font>
    <font>
      <sz val="11"/>
      <color theme="1"/>
      <name val="Calibri"/>
      <family val="2"/>
    </font>
    <font>
      <sz val="11"/>
      <color theme="1" tint="0.499984740745262"/>
      <name val="Calibri"/>
      <family val="2"/>
      <scheme val="minor"/>
    </font>
    <font>
      <sz val="11"/>
      <color theme="1" tint="0.499984740745262"/>
      <name val="Calibri"/>
      <family val="2"/>
    </font>
    <font>
      <vertAlign val="superscript"/>
      <sz val="11"/>
      <color theme="1" tint="0.499984740745262"/>
      <name val="Calibri"/>
      <family val="2"/>
    </font>
    <font>
      <vertAlign val="superscript"/>
      <sz val="11"/>
      <color theme="1"/>
      <name val="Calibri"/>
      <family val="2"/>
    </font>
    <font>
      <sz val="11"/>
      <color theme="7" tint="-0.499984740745262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darkUp">
        <fgColor theme="0" tint="-0.24994659260841701"/>
        <bgColor indexed="65"/>
      </patternFill>
    </fill>
  </fills>
  <borders count="24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theme="5"/>
      </left>
      <right style="medium">
        <color theme="5"/>
      </right>
      <top style="medium">
        <color theme="5"/>
      </top>
      <bottom style="medium">
        <color theme="5"/>
      </bottom>
      <diagonal/>
    </border>
    <border>
      <left style="medium">
        <color theme="5"/>
      </left>
      <right style="medium">
        <color theme="5"/>
      </right>
      <top style="medium">
        <color theme="5"/>
      </top>
      <bottom/>
      <diagonal/>
    </border>
    <border>
      <left style="medium">
        <color theme="5"/>
      </left>
      <right style="medium">
        <color theme="5"/>
      </right>
      <top/>
      <bottom/>
      <diagonal/>
    </border>
    <border>
      <left style="medium">
        <color theme="5"/>
      </left>
      <right style="medium">
        <color theme="5"/>
      </right>
      <top/>
      <bottom style="medium">
        <color theme="5"/>
      </bottom>
      <diagonal/>
    </border>
    <border>
      <left/>
      <right/>
      <top style="medium">
        <color theme="5"/>
      </top>
      <bottom/>
      <diagonal/>
    </border>
    <border>
      <left style="medium">
        <color theme="5"/>
      </left>
      <right/>
      <top/>
      <bottom/>
      <diagonal/>
    </border>
    <border>
      <left style="medium">
        <color theme="5"/>
      </left>
      <right/>
      <top style="thin">
        <color indexed="64"/>
      </top>
      <bottom/>
      <diagonal/>
    </border>
    <border>
      <left style="medium">
        <color theme="5"/>
      </left>
      <right/>
      <top/>
      <bottom style="medium">
        <color theme="5"/>
      </bottom>
      <diagonal/>
    </border>
    <border>
      <left/>
      <right style="thin">
        <color theme="4"/>
      </right>
      <top/>
      <bottom style="medium">
        <color indexed="64"/>
      </bottom>
      <diagonal/>
    </border>
    <border>
      <left style="thin">
        <color theme="4"/>
      </left>
      <right style="thin">
        <color theme="4"/>
      </right>
      <top/>
      <bottom style="medium">
        <color indexed="64"/>
      </bottom>
      <diagonal/>
    </border>
    <border>
      <left style="thin">
        <color theme="4"/>
      </left>
      <right/>
      <top/>
      <bottom style="medium">
        <color indexed="64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medium">
        <color indexed="64"/>
      </bottom>
      <diagonal/>
    </border>
    <border>
      <left style="thin">
        <color theme="7"/>
      </left>
      <right style="thin">
        <color theme="7"/>
      </right>
      <top/>
      <bottom style="medium">
        <color indexed="64"/>
      </bottom>
      <diagonal/>
    </border>
    <border>
      <left/>
      <right style="thin">
        <color theme="7"/>
      </right>
      <top/>
      <bottom style="medium">
        <color indexed="64"/>
      </bottom>
      <diagonal/>
    </border>
    <border>
      <left style="thin">
        <color theme="1" tint="0.34998626667073579"/>
      </left>
      <right/>
      <top/>
      <bottom/>
      <diagonal/>
    </border>
    <border>
      <left/>
      <right style="thin">
        <color theme="1" tint="0.34998626667073579"/>
      </right>
      <top/>
      <bottom/>
      <diagonal/>
    </border>
    <border>
      <left style="thin">
        <color theme="7"/>
      </left>
      <right style="thin">
        <color theme="1" tint="0.34998626667073579"/>
      </right>
      <top/>
      <bottom style="medium">
        <color indexed="64"/>
      </bottom>
      <diagonal/>
    </border>
    <border>
      <left/>
      <right/>
      <top style="medium">
        <color theme="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6" fillId="0" borderId="5">
      <alignment vertical="center" wrapText="1"/>
    </xf>
    <xf numFmtId="0" fontId="14" fillId="0" borderId="0">
      <alignment horizontal="left" vertical="center" wrapText="1"/>
    </xf>
  </cellStyleXfs>
  <cellXfs count="638">
    <xf numFmtId="0" fontId="0" fillId="0" borderId="0" xfId="0"/>
    <xf numFmtId="0" fontId="1" fillId="0" borderId="0" xfId="0" applyFont="1" applyFill="1" applyBorder="1" applyAlignment="1">
      <alignment wrapText="1"/>
    </xf>
    <xf numFmtId="0" fontId="1" fillId="0" borderId="0" xfId="0" applyFont="1" applyFill="1" applyBorder="1" applyAlignment="1">
      <alignment vertical="top" wrapText="1"/>
    </xf>
    <xf numFmtId="0" fontId="1" fillId="0" borderId="2" xfId="0" applyFont="1" applyFill="1" applyBorder="1" applyAlignment="1">
      <alignment vertical="top" wrapText="1"/>
    </xf>
    <xf numFmtId="0" fontId="1" fillId="0" borderId="0" xfId="0" applyFont="1" applyFill="1" applyBorder="1" applyAlignment="1">
      <alignment vertical="center"/>
    </xf>
    <xf numFmtId="0" fontId="1" fillId="0" borderId="0" xfId="0" applyFont="1" applyFill="1" applyBorder="1" applyAlignment="1">
      <alignment horizontal="left" vertical="center" wrapText="1"/>
    </xf>
    <xf numFmtId="0" fontId="1" fillId="0" borderId="3" xfId="0" applyFont="1" applyFill="1" applyBorder="1" applyAlignment="1">
      <alignment vertical="center"/>
    </xf>
    <xf numFmtId="0" fontId="1" fillId="0" borderId="3" xfId="0" applyFont="1" applyFill="1" applyBorder="1" applyAlignment="1">
      <alignment vertical="center" wrapText="1"/>
    </xf>
    <xf numFmtId="0" fontId="1" fillId="0" borderId="3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vertical="center" wrapText="1"/>
    </xf>
    <xf numFmtId="0" fontId="5" fillId="0" borderId="0" xfId="0" applyFont="1" applyFill="1" applyBorder="1" applyAlignment="1">
      <alignment vertical="center"/>
    </xf>
    <xf numFmtId="0" fontId="1" fillId="0" borderId="0" xfId="0" applyFont="1" applyFill="1" applyBorder="1" applyAlignment="1">
      <alignment horizontal="left" vertical="center" wrapText="1"/>
    </xf>
    <xf numFmtId="0" fontId="5" fillId="0" borderId="2" xfId="0" applyFont="1" applyFill="1" applyBorder="1" applyAlignment="1">
      <alignment vertical="center"/>
    </xf>
    <xf numFmtId="0" fontId="1" fillId="0" borderId="2" xfId="0" applyFont="1" applyFill="1" applyBorder="1" applyAlignment="1">
      <alignment vertical="center" wrapText="1"/>
    </xf>
    <xf numFmtId="0" fontId="1" fillId="0" borderId="2" xfId="0" applyFont="1" applyFill="1" applyBorder="1" applyAlignment="1">
      <alignment vertical="center"/>
    </xf>
    <xf numFmtId="0" fontId="1" fillId="0" borderId="2" xfId="0" applyFont="1" applyFill="1" applyBorder="1" applyAlignment="1">
      <alignment horizontal="left" vertical="center" wrapText="1"/>
    </xf>
    <xf numFmtId="0" fontId="1" fillId="2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/>
    </xf>
    <xf numFmtId="0" fontId="1" fillId="2" borderId="0" xfId="0" quotePrefix="1" applyFont="1" applyFill="1" applyBorder="1" applyAlignment="1">
      <alignment horizontal="left" vertical="center" wrapText="1"/>
    </xf>
    <xf numFmtId="0" fontId="1" fillId="3" borderId="0" xfId="0" applyFont="1" applyFill="1" applyBorder="1" applyAlignment="1">
      <alignment horizontal="left" vertical="center" wrapText="1"/>
    </xf>
    <xf numFmtId="0" fontId="1" fillId="5" borderId="0" xfId="0" applyFont="1" applyFill="1" applyBorder="1" applyAlignment="1">
      <alignment horizontal="left" vertical="center" wrapText="1"/>
    </xf>
    <xf numFmtId="0" fontId="1" fillId="4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quotePrefix="1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4"/>
    </xf>
    <xf numFmtId="0" fontId="6" fillId="0" borderId="6" xfId="0" quotePrefix="1" applyFont="1" applyFill="1" applyBorder="1" applyAlignment="1">
      <alignment horizontal="left" vertical="center" wrapText="1" indent="2"/>
    </xf>
    <xf numFmtId="0" fontId="6" fillId="0" borderId="7" xfId="0" applyFont="1" applyFill="1" applyBorder="1" applyAlignment="1">
      <alignment horizontal="left" vertical="center" wrapText="1" indent="3"/>
    </xf>
    <xf numFmtId="0" fontId="6" fillId="0" borderId="7" xfId="0" applyFont="1" applyFill="1" applyBorder="1" applyAlignment="1">
      <alignment horizontal="left" vertical="center" wrapText="1" indent="4"/>
    </xf>
    <xf numFmtId="0" fontId="6" fillId="0" borderId="8" xfId="0" applyFont="1" applyFill="1" applyBorder="1" applyAlignment="1">
      <alignment horizontal="left" vertical="center" wrapText="1" indent="3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3"/>
    </xf>
    <xf numFmtId="0" fontId="6" fillId="0" borderId="6" xfId="0" applyFont="1" applyFill="1" applyBorder="1" applyAlignment="1">
      <alignment horizontal="left" vertical="center" wrapText="1" indent="1"/>
    </xf>
    <xf numFmtId="0" fontId="6" fillId="0" borderId="7" xfId="0" applyFont="1" applyFill="1" applyBorder="1" applyAlignment="1">
      <alignment horizontal="left" vertical="center" wrapText="1" indent="2"/>
    </xf>
    <xf numFmtId="0" fontId="6" fillId="0" borderId="8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indent="1"/>
    </xf>
    <xf numFmtId="0" fontId="1" fillId="0" borderId="2" xfId="0" applyFont="1" applyFill="1" applyBorder="1" applyAlignment="1">
      <alignment horizontal="left" vertical="center" wrapText="1" indent="1"/>
    </xf>
    <xf numFmtId="0" fontId="5" fillId="0" borderId="0" xfId="0" applyFont="1" applyFill="1" applyBorder="1" applyAlignment="1"/>
    <xf numFmtId="0" fontId="1" fillId="0" borderId="0" xfId="0" applyFont="1" applyFill="1" applyBorder="1" applyAlignment="1"/>
    <xf numFmtId="0" fontId="1" fillId="0" borderId="0" xfId="0" applyFont="1" applyFill="1" applyBorder="1" applyAlignment="1">
      <alignment horizontal="left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applyFont="1" applyFill="1" applyBorder="1" applyAlignment="1">
      <alignment horizontal="left" vertical="center"/>
    </xf>
    <xf numFmtId="0" fontId="1" fillId="0" borderId="2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indent="3"/>
    </xf>
    <xf numFmtId="0" fontId="6" fillId="0" borderId="5" xfId="0" applyFont="1" applyFill="1" applyBorder="1" applyAlignment="1">
      <alignment horizontal="left" vertical="center" wrapText="1"/>
    </xf>
    <xf numFmtId="0" fontId="16" fillId="6" borderId="0" xfId="0" applyFont="1" applyFill="1" applyBorder="1" applyAlignment="1">
      <alignment vertical="center"/>
    </xf>
    <xf numFmtId="0" fontId="1" fillId="0" borderId="0" xfId="0" quotePrefix="1" applyFont="1" applyFill="1" applyBorder="1" applyAlignment="1">
      <alignment horizontal="left" vertical="center" wrapText="1" indent="4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3" xfId="0" applyFont="1" applyFill="1" applyBorder="1" applyAlignment="1">
      <alignment vertical="top" wrapText="1"/>
    </xf>
    <xf numFmtId="0" fontId="1" fillId="0" borderId="0" xfId="0" applyFont="1" applyFill="1" applyBorder="1" applyAlignment="1">
      <alignment horizontal="center" vertical="center" textRotation="90"/>
    </xf>
    <xf numFmtId="0" fontId="1" fillId="0" borderId="3" xfId="0" applyFont="1" applyFill="1" applyBorder="1" applyAlignment="1">
      <alignment horizontal="center" vertical="center" textRotation="90"/>
    </xf>
    <xf numFmtId="0" fontId="1" fillId="0" borderId="3" xfId="0" applyFont="1" applyFill="1" applyBorder="1" applyAlignment="1">
      <alignment horizontal="left" vertical="center"/>
    </xf>
    <xf numFmtId="0" fontId="16" fillId="6" borderId="0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/>
    </xf>
    <xf numFmtId="0" fontId="1" fillId="0" borderId="2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0" xfId="0" quotePrefix="1" applyFont="1" applyFill="1" applyBorder="1" applyAlignment="1">
      <alignment horizontal="left" vertical="center" wrapText="1" indent="2"/>
    </xf>
    <xf numFmtId="0" fontId="6" fillId="0" borderId="5" xfId="1">
      <alignment vertical="center" wrapTex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/>
    </xf>
    <xf numFmtId="0" fontId="1" fillId="0" borderId="2" xfId="0" quotePrefix="1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indent="2"/>
    </xf>
    <xf numFmtId="0" fontId="1" fillId="0" borderId="0" xfId="0" applyFont="1" applyFill="1" applyBorder="1" applyAlignment="1">
      <alignment horizontal="left" vertical="center" indent="3"/>
    </xf>
    <xf numFmtId="0" fontId="6" fillId="0" borderId="6" xfId="1" applyBorder="1" applyAlignment="1">
      <alignment vertical="center" wrapText="1"/>
    </xf>
    <xf numFmtId="0" fontId="6" fillId="0" borderId="7" xfId="1" applyBorder="1" applyAlignment="1">
      <alignment horizontal="left" vertical="center" wrapText="1"/>
    </xf>
    <xf numFmtId="0" fontId="3" fillId="0" borderId="0" xfId="0" applyFont="1" applyFill="1" applyBorder="1" applyAlignment="1">
      <alignment horizontal="left" vertical="center" wrapText="1"/>
    </xf>
    <xf numFmtId="0" fontId="2" fillId="0" borderId="0" xfId="0" applyFont="1" applyFill="1" applyBorder="1" applyAlignment="1">
      <alignment horizontal="left" vertical="center" wrapText="1"/>
    </xf>
    <xf numFmtId="0" fontId="4" fillId="0" borderId="0" xfId="0" applyFont="1" applyFill="1" applyBorder="1" applyAlignment="1">
      <alignment horizontal="left" wrapText="1"/>
    </xf>
    <xf numFmtId="0" fontId="4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quotePrefix="1" applyFont="1" applyFill="1" applyBorder="1" applyAlignment="1">
      <alignment horizontal="left" vertical="center" wrapText="1" indent="2"/>
    </xf>
    <xf numFmtId="0" fontId="6" fillId="0" borderId="6" xfId="1" applyBorder="1">
      <alignment vertical="center" wrapText="1"/>
    </xf>
    <xf numFmtId="0" fontId="6" fillId="0" borderId="7" xfId="1" applyBorder="1" applyAlignment="1">
      <alignment horizontal="left" vertical="center" wrapText="1" indent="1"/>
    </xf>
    <xf numFmtId="0" fontId="8" fillId="0" borderId="8" xfId="1" applyFont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 indent="2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3"/>
    </xf>
    <xf numFmtId="0" fontId="1" fillId="0" borderId="2" xfId="0" quotePrefix="1" applyFont="1" applyFill="1" applyBorder="1" applyAlignment="1">
      <alignment horizontal="left" vertical="center" wrapText="1"/>
    </xf>
    <xf numFmtId="0" fontId="1" fillId="0" borderId="4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/>
    </xf>
    <xf numFmtId="0" fontId="14" fillId="0" borderId="0" xfId="0" applyFont="1" applyFill="1" applyBorder="1" applyAlignment="1">
      <alignment horizontal="left" vertical="center" wrapText="1" indent="1"/>
    </xf>
    <xf numFmtId="0" fontId="14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4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2" xfId="0" quotePrefix="1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left" vertical="center" wrapText="1" indent="3"/>
    </xf>
    <xf numFmtId="0" fontId="6" fillId="0" borderId="6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 indent="2"/>
    </xf>
    <xf numFmtId="0" fontId="1" fillId="0" borderId="4" xfId="0" applyFont="1" applyFill="1" applyBorder="1" applyAlignment="1">
      <alignment vertical="center"/>
    </xf>
    <xf numFmtId="0" fontId="1" fillId="0" borderId="4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2" xfId="0" applyFont="1" applyFill="1" applyBorder="1" applyAlignment="1">
      <alignment horizontal="left" vertical="center" wrapText="1" indent="1"/>
    </xf>
    <xf numFmtId="0" fontId="1" fillId="0" borderId="4" xfId="0" applyFont="1" applyFill="1" applyBorder="1" applyAlignment="1">
      <alignment vertical="center" wrapText="1"/>
    </xf>
    <xf numFmtId="0" fontId="1" fillId="0" borderId="4" xfId="0" quotePrefix="1" applyFont="1" applyFill="1" applyBorder="1" applyAlignment="1">
      <alignment horizontal="left" vertical="center" wrapText="1"/>
    </xf>
    <xf numFmtId="0" fontId="5" fillId="6" borderId="2" xfId="0" applyFont="1" applyFill="1" applyBorder="1" applyAlignment="1">
      <alignment vertical="center"/>
    </xf>
    <xf numFmtId="0" fontId="6" fillId="0" borderId="6" xfId="1" applyBorder="1" applyAlignment="1">
      <alignment vertical="center"/>
    </xf>
    <xf numFmtId="0" fontId="6" fillId="0" borderId="5" xfId="1" quotePrefix="1" applyAlignment="1">
      <alignment horizontal="left" vertical="center" wrapText="1" indent="3"/>
    </xf>
    <xf numFmtId="0" fontId="6" fillId="0" borderId="6" xfId="1" applyBorder="1" applyAlignment="1">
      <alignment horizontal="left" vertical="center" wrapText="1" indent="3"/>
    </xf>
    <xf numFmtId="0" fontId="6" fillId="0" borderId="7" xfId="1" applyBorder="1" applyAlignment="1">
      <alignment horizontal="left" vertical="center" wrapText="1" indent="4"/>
    </xf>
    <xf numFmtId="0" fontId="6" fillId="0" borderId="8" xfId="1" applyBorder="1" applyAlignment="1">
      <alignment horizontal="left" vertical="center" wrapText="1" indent="4"/>
    </xf>
    <xf numFmtId="0" fontId="6" fillId="0" borderId="10" xfId="1" applyBorder="1" applyAlignment="1">
      <alignment horizontal="left" vertical="center" wrapText="1" indent="1"/>
    </xf>
    <xf numFmtId="0" fontId="6" fillId="0" borderId="12" xfId="1" applyBorder="1" applyAlignment="1">
      <alignment horizontal="left" vertical="center" wrapText="1" indent="2"/>
    </xf>
    <xf numFmtId="0" fontId="1" fillId="0" borderId="7" xfId="0" applyFont="1" applyFill="1" applyBorder="1" applyAlignment="1">
      <alignment horizontal="left" vertical="center" wrapText="1" indent="2"/>
    </xf>
    <xf numFmtId="0" fontId="1" fillId="0" borderId="8" xfId="0" applyFont="1" applyFill="1" applyBorder="1" applyAlignment="1">
      <alignment horizontal="left" vertical="center" wrapText="1" indent="2"/>
    </xf>
    <xf numFmtId="0" fontId="6" fillId="0" borderId="7" xfId="0" applyFont="1" applyFill="1" applyBorder="1" applyAlignment="1">
      <alignment horizontal="left" vertical="center" wrapText="1" indent="1"/>
    </xf>
    <xf numFmtId="0" fontId="6" fillId="0" borderId="7" xfId="0" applyFont="1" applyFill="1" applyBorder="1" applyAlignment="1">
      <alignment horizontal="left" vertical="center" indent="1"/>
    </xf>
    <xf numFmtId="0" fontId="1" fillId="0" borderId="7" xfId="0" applyFont="1" applyFill="1" applyBorder="1" applyAlignment="1">
      <alignment horizontal="left" vertical="center" indent="2"/>
    </xf>
    <xf numFmtId="0" fontId="1" fillId="0" borderId="8" xfId="0" applyFont="1" applyFill="1" applyBorder="1" applyAlignment="1">
      <alignment horizontal="left" vertical="center" indent="2"/>
    </xf>
    <xf numFmtId="0" fontId="22" fillId="0" borderId="0" xfId="0" quotePrefix="1" applyFont="1" applyFill="1" applyBorder="1" applyAlignment="1">
      <alignment horizontal="left" vertical="center" wrapText="1" indent="2"/>
    </xf>
    <xf numFmtId="0" fontId="1" fillId="0" borderId="0" xfId="0" quotePrefix="1" applyFont="1" applyFill="1" applyBorder="1" applyAlignment="1">
      <alignment horizontal="left" vertical="center" indent="1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quotePrefix="1" applyFont="1" applyFill="1" applyBorder="1" applyAlignment="1">
      <alignment horizontal="left" vertical="center" wrapText="1" indent="3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2" borderId="0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 indent="1"/>
    </xf>
    <xf numFmtId="0" fontId="4" fillId="0" borderId="0" xfId="0" applyFont="1" applyFill="1" applyBorder="1" applyAlignment="1">
      <alignment horizontal="left" vertical="center" wrapText="1" indent="2"/>
    </xf>
    <xf numFmtId="0" fontId="4" fillId="0" borderId="0" xfId="0" applyFont="1" applyFill="1" applyBorder="1" applyAlignment="1">
      <alignment horizontal="left" vertical="center" wrapText="1" indent="3"/>
    </xf>
    <xf numFmtId="0" fontId="14" fillId="0" borderId="0" xfId="2" applyAlignment="1">
      <alignment horizontal="left" vertical="center" wrapText="1" indent="2"/>
    </xf>
    <xf numFmtId="0" fontId="0" fillId="0" borderId="0" xfId="0" applyAlignment="1">
      <alignment horizontal="left" indent="1"/>
    </xf>
    <xf numFmtId="0" fontId="4" fillId="0" borderId="0" xfId="0" applyFont="1" applyFill="1" applyBorder="1" applyAlignment="1">
      <alignment horizontal="left" vertical="center" indent="2"/>
    </xf>
    <xf numFmtId="0" fontId="4" fillId="0" borderId="0" xfId="0" applyFont="1" applyFill="1" applyBorder="1" applyAlignment="1">
      <alignment horizontal="left" vertical="center" indent="3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4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quotePrefix="1" applyFont="1" applyFill="1" applyBorder="1" applyAlignment="1">
      <alignment horizontal="left" vertical="center" wrapText="1" indent="3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2" xfId="0" applyFont="1" applyFill="1" applyBorder="1" applyAlignment="1">
      <alignment horizontal="left" vertical="center" wrapText="1"/>
    </xf>
    <xf numFmtId="0" fontId="1" fillId="2" borderId="0" xfId="0" applyFont="1" applyFill="1" applyBorder="1" applyAlignment="1">
      <alignment horizontal="left" vertical="center" wrapText="1" indent="3"/>
    </xf>
    <xf numFmtId="0" fontId="6" fillId="0" borderId="5" xfId="1" applyAlignment="1">
      <alignment horizontal="left" vertical="center" wrapText="1" indent="2"/>
    </xf>
    <xf numFmtId="0" fontId="4" fillId="0" borderId="0" xfId="0" applyFont="1" applyFill="1" applyBorder="1" applyAlignment="1">
      <alignment horizontal="left" vertical="center" indent="1"/>
    </xf>
    <xf numFmtId="0" fontId="14" fillId="0" borderId="0" xfId="2" applyBorder="1" applyAlignment="1">
      <alignment horizontal="left" vertical="center" wrapText="1" indent="2"/>
    </xf>
    <xf numFmtId="0" fontId="4" fillId="0" borderId="0" xfId="0" applyFont="1" applyFill="1" applyBorder="1" applyAlignment="1">
      <alignment horizontal="left" vertical="center" wrapText="1" indent="4"/>
    </xf>
    <xf numFmtId="0" fontId="1" fillId="0" borderId="0" xfId="0" applyFont="1" applyFill="1" applyBorder="1" applyAlignment="1">
      <alignment horizontal="left" vertical="center" wrapText="1" indent="4"/>
    </xf>
    <xf numFmtId="0" fontId="1" fillId="0" borderId="0" xfId="0" applyFont="1" applyFill="1" applyBorder="1" applyAlignment="1">
      <alignment horizontal="left" vertical="center" wrapText="1" indent="5"/>
    </xf>
    <xf numFmtId="0" fontId="1" fillId="0" borderId="0" xfId="0" applyFont="1" applyFill="1" applyBorder="1" applyAlignment="1">
      <alignment horizontal="left" vertical="center" indent="5"/>
    </xf>
    <xf numFmtId="0" fontId="1" fillId="0" borderId="0" xfId="0" quotePrefix="1" applyFont="1" applyFill="1" applyBorder="1" applyAlignment="1">
      <alignment horizontal="left" vertical="center" wrapText="1" indent="5"/>
    </xf>
    <xf numFmtId="0" fontId="1" fillId="0" borderId="0" xfId="0" applyFont="1" applyFill="1" applyBorder="1" applyAlignment="1">
      <alignment horizontal="left" vertical="center" wrapText="1" indent="5"/>
    </xf>
    <xf numFmtId="0" fontId="1" fillId="0" borderId="0" xfId="0" applyFont="1" applyFill="1" applyBorder="1" applyAlignment="1">
      <alignment horizontal="left" vertical="center" wrapText="1" indent="6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4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5"/>
    </xf>
    <xf numFmtId="0" fontId="1" fillId="0" borderId="4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top" wrapText="1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2" xfId="0" applyFont="1" applyFill="1" applyBorder="1" applyAlignment="1">
      <alignment horizontal="left" vertical="center" wrapText="1"/>
    </xf>
    <xf numFmtId="0" fontId="14" fillId="0" borderId="0" xfId="0" applyFont="1" applyFill="1" applyBorder="1" applyAlignment="1">
      <alignment horizontal="left" vertical="center" wrapText="1"/>
    </xf>
    <xf numFmtId="0" fontId="14" fillId="0" borderId="2" xfId="0" applyFont="1" applyFill="1" applyBorder="1" applyAlignment="1">
      <alignment horizontal="left" vertical="center" wrapText="1"/>
    </xf>
    <xf numFmtId="0" fontId="1" fillId="0" borderId="2" xfId="0" quotePrefix="1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 indent="2"/>
    </xf>
    <xf numFmtId="0" fontId="1" fillId="0" borderId="2" xfId="0" quotePrefix="1" applyFont="1" applyFill="1" applyBorder="1" applyAlignment="1">
      <alignment horizontal="left" vertical="center" wrapText="1" indent="1"/>
    </xf>
    <xf numFmtId="0" fontId="1" fillId="0" borderId="0" xfId="0" quotePrefix="1" applyFont="1" applyFill="1" applyBorder="1" applyAlignment="1">
      <alignment horizontal="left" vertical="center" wrapText="1" indent="6"/>
    </xf>
    <xf numFmtId="0" fontId="6" fillId="0" borderId="7" xfId="0" quotePrefix="1" applyFont="1" applyFill="1" applyBorder="1" applyAlignment="1">
      <alignment horizontal="left" vertical="center" wrapText="1" indent="2"/>
    </xf>
    <xf numFmtId="0" fontId="6" fillId="0" borderId="7" xfId="0" quotePrefix="1" applyFont="1" applyFill="1" applyBorder="1" applyAlignment="1">
      <alignment horizontal="left" vertical="center" wrapText="1" indent="3"/>
    </xf>
    <xf numFmtId="0" fontId="6" fillId="0" borderId="8" xfId="1" quotePrefix="1" applyFont="1" applyBorder="1" applyAlignment="1">
      <alignment horizontal="left" vertical="center" wrapText="1" indent="2"/>
    </xf>
    <xf numFmtId="0" fontId="16" fillId="6" borderId="2" xfId="0" applyFont="1" applyFill="1" applyBorder="1" applyAlignment="1">
      <alignment vertical="center"/>
    </xf>
    <xf numFmtId="0" fontId="6" fillId="0" borderId="8" xfId="0" applyFont="1" applyFill="1" applyBorder="1" applyAlignment="1">
      <alignment vertical="center" wrapText="1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4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 indent="1"/>
    </xf>
    <xf numFmtId="0" fontId="1" fillId="0" borderId="2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top" wrapText="1"/>
    </xf>
    <xf numFmtId="0" fontId="25" fillId="0" borderId="1" xfId="0" applyFont="1" applyFill="1" applyBorder="1" applyAlignment="1">
      <alignment vertical="center"/>
    </xf>
    <xf numFmtId="0" fontId="1" fillId="0" borderId="0" xfId="0" quotePrefix="1" applyFont="1" applyFill="1" applyBorder="1" applyAlignment="1">
      <alignment horizontal="left" vertical="center" indent="2"/>
    </xf>
    <xf numFmtId="0" fontId="4" fillId="0" borderId="0" xfId="0" quotePrefix="1" applyFont="1" applyFill="1" applyBorder="1" applyAlignment="1">
      <alignment horizontal="left" vertical="center" wrapText="1" indent="3"/>
    </xf>
    <xf numFmtId="0" fontId="25" fillId="12" borderId="13" xfId="0" applyFont="1" applyFill="1" applyBorder="1" applyAlignment="1">
      <alignment horizontal="center" vertical="center" textRotation="90"/>
    </xf>
    <xf numFmtId="0" fontId="25" fillId="12" borderId="14" xfId="0" applyFont="1" applyFill="1" applyBorder="1" applyAlignment="1">
      <alignment horizontal="left" vertical="center"/>
    </xf>
    <xf numFmtId="0" fontId="25" fillId="12" borderId="14" xfId="0" applyFont="1" applyFill="1" applyBorder="1" applyAlignment="1">
      <alignment vertical="center"/>
    </xf>
    <xf numFmtId="0" fontId="25" fillId="12" borderId="14" xfId="0" applyFont="1" applyFill="1" applyBorder="1" applyAlignment="1">
      <alignment vertical="top" wrapText="1"/>
    </xf>
    <xf numFmtId="0" fontId="25" fillId="12" borderId="14" xfId="0" applyFont="1" applyFill="1" applyBorder="1" applyAlignment="1">
      <alignment vertical="center" wrapText="1"/>
    </xf>
    <xf numFmtId="0" fontId="25" fillId="12" borderId="15" xfId="0" applyFont="1" applyFill="1" applyBorder="1" applyAlignment="1">
      <alignment vertical="center" wrapText="1"/>
    </xf>
    <xf numFmtId="0" fontId="25" fillId="8" borderId="16" xfId="0" applyFont="1" applyFill="1" applyBorder="1" applyAlignment="1">
      <alignment vertical="center"/>
    </xf>
    <xf numFmtId="0" fontId="25" fillId="10" borderId="17" xfId="0" applyFont="1" applyFill="1" applyBorder="1" applyAlignment="1">
      <alignment vertical="center" wrapText="1"/>
    </xf>
    <xf numFmtId="0" fontId="25" fillId="10" borderId="17" xfId="0" applyFont="1" applyFill="1" applyBorder="1" applyAlignment="1">
      <alignment horizontal="left" vertical="center" wrapText="1"/>
    </xf>
    <xf numFmtId="0" fontId="25" fillId="10" borderId="18" xfId="0" applyFont="1" applyFill="1" applyBorder="1" applyAlignment="1">
      <alignment horizontal="left" vertical="center" wrapText="1"/>
    </xf>
    <xf numFmtId="0" fontId="25" fillId="8" borderId="16" xfId="0" applyFont="1" applyFill="1" applyBorder="1" applyAlignment="1">
      <alignment vertical="center" wrapText="1"/>
    </xf>
    <xf numFmtId="0" fontId="25" fillId="10" borderId="21" xfId="0" applyFont="1" applyFill="1" applyBorder="1" applyAlignment="1">
      <alignment horizontal="left" vertical="center" wrapText="1"/>
    </xf>
    <xf numFmtId="0" fontId="1" fillId="0" borderId="4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2"/>
    </xf>
    <xf numFmtId="0" fontId="14" fillId="0" borderId="0" xfId="2">
      <alignment horizontal="left" vertical="center" wrapText="1"/>
    </xf>
    <xf numFmtId="0" fontId="1" fillId="0" borderId="0" xfId="0" applyFont="1" applyFill="1" applyBorder="1" applyAlignment="1">
      <alignment horizontal="left" vertical="top" wrapTex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4"/>
    </xf>
    <xf numFmtId="0" fontId="1" fillId="0" borderId="0" xfId="0" applyFont="1" applyFill="1" applyBorder="1" applyAlignment="1">
      <alignment horizontal="left" vertical="center" wrapText="1" indent="5"/>
    </xf>
    <xf numFmtId="0" fontId="1" fillId="0" borderId="0" xfId="0" quotePrefix="1" applyFont="1" applyFill="1" applyBorder="1" applyAlignment="1">
      <alignment horizontal="left" vertical="center" wrapText="1" indent="5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quotePrefix="1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2" xfId="0" applyFont="1" applyFill="1" applyBorder="1" applyAlignment="1">
      <alignment horizontal="left" vertical="center" wrapText="1"/>
    </xf>
    <xf numFmtId="0" fontId="1" fillId="0" borderId="2" xfId="0" quotePrefix="1" applyFont="1" applyFill="1" applyBorder="1" applyAlignment="1">
      <alignment horizontal="left" vertical="center" wrapText="1" indent="2"/>
    </xf>
    <xf numFmtId="0" fontId="6" fillId="0" borderId="8" xfId="1" applyBorder="1" applyAlignment="1">
      <alignment horizontal="left" vertical="center" wrapText="1" indent="1"/>
    </xf>
    <xf numFmtId="0" fontId="14" fillId="0" borderId="0" xfId="2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 indent="2"/>
    </xf>
    <xf numFmtId="0" fontId="6" fillId="0" borderId="5" xfId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indent="4"/>
    </xf>
    <xf numFmtId="0" fontId="1" fillId="0" borderId="0" xfId="0" applyFont="1" applyFill="1" applyBorder="1" applyAlignment="1">
      <alignment vertical="center" textRotation="90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3"/>
    </xf>
    <xf numFmtId="0" fontId="6" fillId="0" borderId="5" xfId="1">
      <alignment vertical="center" wrapText="1"/>
    </xf>
    <xf numFmtId="0" fontId="1" fillId="0" borderId="2" xfId="0" applyFont="1" applyFill="1" applyBorder="1" applyAlignment="1">
      <alignment horizontal="left" vertical="center" wrapText="1" indent="1"/>
    </xf>
    <xf numFmtId="0" fontId="1" fillId="0" borderId="2" xfId="0" applyFont="1" applyFill="1" applyBorder="1" applyAlignment="1">
      <alignment horizontal="left" vertical="center" wrapText="1"/>
    </xf>
    <xf numFmtId="0" fontId="6" fillId="0" borderId="8" xfId="1" applyBorder="1" applyAlignment="1">
      <alignment horizontal="left" vertical="center" wrapText="1" indent="1"/>
    </xf>
    <xf numFmtId="0" fontId="6" fillId="0" borderId="0" xfId="0" applyFont="1" applyFill="1" applyBorder="1" applyAlignment="1">
      <alignment vertical="top" wrapText="1"/>
    </xf>
    <xf numFmtId="0" fontId="1" fillId="0" borderId="22" xfId="0" applyFont="1" applyFill="1" applyBorder="1" applyAlignment="1">
      <alignment horizontal="left" vertical="center" wrapText="1" indent="2"/>
    </xf>
    <xf numFmtId="0" fontId="0" fillId="0" borderId="0" xfId="0" applyAlignment="1">
      <alignment horizontal="left" indent="2"/>
    </xf>
    <xf numFmtId="0" fontId="1" fillId="0" borderId="0" xfId="0" quotePrefix="1" applyFont="1" applyFill="1" applyBorder="1" applyAlignment="1">
      <alignment horizontal="left" vertical="center" indent="5"/>
    </xf>
    <xf numFmtId="0" fontId="14" fillId="0" borderId="0" xfId="2" applyAlignment="1">
      <alignment horizontal="left" vertical="center" wrapText="1" indent="3"/>
    </xf>
    <xf numFmtId="0" fontId="1" fillId="0" borderId="0" xfId="0" quotePrefix="1" applyFont="1" applyFill="1" applyBorder="1" applyAlignment="1">
      <alignment horizontal="left" vertical="center" wrapText="1" indent="7"/>
    </xf>
    <xf numFmtId="0" fontId="1" fillId="0" borderId="0" xfId="0" quotePrefix="1" applyFont="1" applyFill="1" applyBorder="1" applyAlignment="1">
      <alignment horizontal="left" vertical="center" wrapText="1" indent="8"/>
    </xf>
    <xf numFmtId="0" fontId="1" fillId="0" borderId="0" xfId="0" applyFont="1" applyFill="1" applyBorder="1" applyAlignment="1">
      <alignment horizontal="left" vertical="center" indent="10"/>
    </xf>
    <xf numFmtId="0" fontId="0" fillId="0" borderId="0" xfId="0" applyAlignment="1">
      <alignment horizontal="left" indent="7"/>
    </xf>
    <xf numFmtId="0" fontId="0" fillId="0" borderId="2" xfId="0" applyBorder="1" applyAlignment="1">
      <alignment horizontal="left" indent="2"/>
    </xf>
    <xf numFmtId="0" fontId="1" fillId="0" borderId="4" xfId="0" applyFont="1" applyFill="1" applyBorder="1" applyAlignment="1">
      <alignment horizontal="left" vertical="center" wrapText="1" indent="2"/>
    </xf>
    <xf numFmtId="0" fontId="1" fillId="5" borderId="0" xfId="0" applyFont="1" applyFill="1" applyBorder="1" applyAlignment="1">
      <alignment horizontal="left" vertical="center" wrapText="1" indent="1"/>
    </xf>
    <xf numFmtId="0" fontId="1" fillId="5" borderId="0" xfId="0" applyFont="1" applyFill="1" applyBorder="1" applyAlignment="1">
      <alignment horizontal="left" vertical="center" indent="1"/>
    </xf>
    <xf numFmtId="0" fontId="1" fillId="5" borderId="0" xfId="0" applyFont="1" applyFill="1" applyBorder="1" applyAlignment="1">
      <alignment horizontal="left" vertical="center" indent="2"/>
    </xf>
    <xf numFmtId="0" fontId="1" fillId="5" borderId="0" xfId="0" applyFont="1" applyFill="1" applyBorder="1" applyAlignment="1">
      <alignment horizontal="left" vertical="center" wrapText="1" indent="2"/>
    </xf>
    <xf numFmtId="0" fontId="1" fillId="5" borderId="0" xfId="0" applyFont="1" applyFill="1" applyBorder="1" applyAlignment="1">
      <alignment horizontal="left" vertical="center" wrapText="1" indent="4"/>
    </xf>
    <xf numFmtId="0" fontId="14" fillId="0" borderId="0" xfId="2" applyAlignment="1">
      <alignment horizontal="left" vertical="center" indent="4"/>
    </xf>
    <xf numFmtId="0" fontId="6" fillId="0" borderId="5" xfId="1" applyAlignment="1">
      <alignment horizontal="left" vertical="center" wrapText="1" indent="4"/>
    </xf>
    <xf numFmtId="0" fontId="1" fillId="0" borderId="2" xfId="0" applyFont="1" applyFill="1" applyBorder="1" applyAlignment="1">
      <alignment horizontal="left" vertical="center" wrapText="1" indent="3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1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31" fillId="16" borderId="0" xfId="0" applyFont="1" applyFill="1" applyAlignment="1">
      <alignment horizontal="center"/>
    </xf>
    <xf numFmtId="0" fontId="31" fillId="16" borderId="0" xfId="0" applyFont="1" applyFill="1" applyAlignment="1">
      <alignment horizontal="center" vertical="center"/>
    </xf>
    <xf numFmtId="0" fontId="0" fillId="0" borderId="0" xfId="0" applyAlignment="1"/>
    <xf numFmtId="0" fontId="30" fillId="4" borderId="0" xfId="0" applyFont="1" applyFill="1" applyAlignment="1">
      <alignment horizontal="center"/>
    </xf>
    <xf numFmtId="0" fontId="30" fillId="0" borderId="0" xfId="0" applyFont="1" applyAlignment="1">
      <alignment horizontal="center"/>
    </xf>
    <xf numFmtId="0" fontId="30" fillId="4" borderId="0" xfId="0" applyFont="1" applyFill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31" fillId="16" borderId="0" xfId="0" applyFont="1" applyFill="1" applyAlignment="1">
      <alignment horizontal="left" vertical="center"/>
    </xf>
    <xf numFmtId="0" fontId="1" fillId="0" borderId="0" xfId="0" quotePrefix="1" applyFont="1" applyFill="1" applyBorder="1" applyAlignment="1">
      <alignment horizontal="center" vertical="center" wrapText="1"/>
    </xf>
    <xf numFmtId="0" fontId="1" fillId="0" borderId="0" xfId="0" quotePrefix="1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/>
    </xf>
    <xf numFmtId="0" fontId="0" fillId="0" borderId="0" xfId="0" applyBorder="1"/>
    <xf numFmtId="0" fontId="0" fillId="0" borderId="0" xfId="0" applyBorder="1" applyAlignment="1">
      <alignment vertical="center"/>
    </xf>
    <xf numFmtId="0" fontId="0" fillId="0" borderId="0" xfId="0" applyBorder="1" applyAlignment="1">
      <alignment horizontal="center" vertical="center" wrapText="1"/>
    </xf>
    <xf numFmtId="0" fontId="30" fillId="4" borderId="2" xfId="0" applyFont="1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2" xfId="0" applyBorder="1" applyAlignment="1">
      <alignment vertical="center"/>
    </xf>
    <xf numFmtId="0" fontId="0" fillId="0" borderId="2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31" fillId="14" borderId="0" xfId="0" applyFont="1" applyFill="1" applyAlignment="1">
      <alignment horizontal="center" wrapText="1"/>
    </xf>
    <xf numFmtId="0" fontId="31" fillId="14" borderId="0" xfId="0" applyFont="1" applyFill="1" applyAlignment="1">
      <alignment horizontal="center"/>
    </xf>
    <xf numFmtId="0" fontId="31" fillId="14" borderId="0" xfId="0" applyFont="1" applyFill="1" applyAlignment="1"/>
    <xf numFmtId="0" fontId="0" fillId="0" borderId="2" xfId="0" applyBorder="1" applyAlignment="1">
      <alignment horizontal="center"/>
    </xf>
    <xf numFmtId="0" fontId="0" fillId="17" borderId="2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2" xfId="0" applyFill="1" applyBorder="1" applyAlignment="1">
      <alignment horizontal="center"/>
    </xf>
    <xf numFmtId="0" fontId="0" fillId="19" borderId="4" xfId="0" applyFill="1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49" fontId="0" fillId="0" borderId="0" xfId="0" applyNumberFormat="1" applyAlignment="1">
      <alignment horizontal="center"/>
    </xf>
    <xf numFmtId="0" fontId="4" fillId="0" borderId="0" xfId="0" applyFont="1" applyFill="1" applyBorder="1" applyAlignment="1">
      <alignment horizontal="center" vertical="center" wrapText="1"/>
    </xf>
    <xf numFmtId="0" fontId="4" fillId="0" borderId="0" xfId="0" applyFont="1" applyFill="1" applyBorder="1" applyAlignment="1">
      <alignment horizontal="center" vertical="center"/>
    </xf>
    <xf numFmtId="0" fontId="0" fillId="0" borderId="0" xfId="0" applyAlignment="1">
      <alignment horizontal="center" vertical="top"/>
    </xf>
    <xf numFmtId="0" fontId="0" fillId="0" borderId="0" xfId="0" applyBorder="1" applyAlignment="1">
      <alignment horizontal="center" wrapText="1"/>
    </xf>
    <xf numFmtId="0" fontId="1" fillId="0" borderId="0" xfId="0" applyFont="1" applyFill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0" xfId="0" applyBorder="1" applyAlignment="1">
      <alignment vertical="center" wrapText="1"/>
    </xf>
    <xf numFmtId="0" fontId="0" fillId="0" borderId="2" xfId="0" applyBorder="1" applyAlignment="1">
      <alignment vertical="center" wrapText="1"/>
    </xf>
    <xf numFmtId="0" fontId="1" fillId="0" borderId="2" xfId="0" applyFon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 wrapText="1"/>
    </xf>
    <xf numFmtId="0" fontId="1" fillId="6" borderId="0" xfId="0" applyFont="1" applyFill="1" applyBorder="1" applyAlignment="1">
      <alignment horizontal="center" vertical="center" wrapText="1"/>
    </xf>
    <xf numFmtId="0" fontId="1" fillId="17" borderId="0" xfId="0" applyFont="1" applyFill="1" applyBorder="1" applyAlignment="1">
      <alignment horizontal="center" vertical="center" wrapText="1"/>
    </xf>
    <xf numFmtId="0" fontId="1" fillId="17" borderId="2" xfId="0" applyFont="1" applyFill="1" applyBorder="1" applyAlignment="1">
      <alignment horizontal="center" vertical="center" wrapText="1"/>
    </xf>
    <xf numFmtId="0" fontId="1" fillId="6" borderId="2" xfId="0" applyFont="1" applyFill="1" applyBorder="1" applyAlignment="1">
      <alignment horizontal="center" vertical="center" wrapText="1"/>
    </xf>
    <xf numFmtId="0" fontId="14" fillId="0" borderId="0" xfId="2" applyAlignment="1">
      <alignment horizontal="center" vertical="center" wrapText="1"/>
    </xf>
    <xf numFmtId="0" fontId="1" fillId="0" borderId="2" xfId="0" quotePrefix="1" applyFont="1" applyFill="1" applyBorder="1" applyAlignment="1">
      <alignment horizontal="center" vertical="center" wrapText="1"/>
    </xf>
    <xf numFmtId="0" fontId="14" fillId="0" borderId="2" xfId="2" applyBorder="1" applyAlignment="1">
      <alignment horizontal="center" vertical="center" wrapText="1"/>
    </xf>
    <xf numFmtId="0" fontId="6" fillId="0" borderId="5" xfId="1" applyAlignment="1">
      <alignment horizontal="center" vertical="center" wrapText="1"/>
    </xf>
    <xf numFmtId="0" fontId="32" fillId="0" borderId="0" xfId="0" applyFont="1" applyAlignment="1">
      <alignment horizontal="center" vertical="center" wrapText="1"/>
    </xf>
    <xf numFmtId="0" fontId="32" fillId="0" borderId="0" xfId="0" applyFont="1" applyAlignment="1">
      <alignment horizontal="center" vertical="center"/>
    </xf>
    <xf numFmtId="0" fontId="6" fillId="0" borderId="0" xfId="1" applyBorder="1" applyAlignment="1">
      <alignment horizontal="left" vertical="center" wrapText="1"/>
    </xf>
    <xf numFmtId="0" fontId="14" fillId="0" borderId="22" xfId="2" applyBorder="1" applyAlignment="1">
      <alignment horizontal="center" vertical="center" wrapText="1"/>
    </xf>
    <xf numFmtId="0" fontId="0" fillId="17" borderId="0" xfId="0" applyFill="1" applyAlignment="1">
      <alignment horizontal="center"/>
    </xf>
    <xf numFmtId="0" fontId="0" fillId="6" borderId="0" xfId="0" applyFill="1" applyAlignment="1">
      <alignment horizontal="center"/>
    </xf>
    <xf numFmtId="0" fontId="0" fillId="6" borderId="2" xfId="0" applyFill="1" applyBorder="1" applyAlignment="1">
      <alignment horizontal="center"/>
    </xf>
    <xf numFmtId="0" fontId="14" fillId="0" borderId="0" xfId="2" applyAlignment="1">
      <alignment vertical="center" wrapText="1"/>
    </xf>
    <xf numFmtId="0" fontId="14" fillId="0" borderId="2" xfId="2" applyBorder="1" applyAlignment="1">
      <alignment vertical="center" wrapText="1"/>
    </xf>
    <xf numFmtId="0" fontId="0" fillId="2" borderId="0" xfId="0" applyFill="1" applyAlignment="1">
      <alignment horizontal="center"/>
    </xf>
    <xf numFmtId="49" fontId="1" fillId="2" borderId="2" xfId="0" applyNumberFormat="1" applyFont="1" applyFill="1" applyBorder="1" applyAlignment="1">
      <alignment horizontal="center" vertical="center"/>
    </xf>
    <xf numFmtId="0" fontId="1" fillId="2" borderId="2" xfId="2" applyFont="1" applyFill="1" applyBorder="1" applyAlignment="1">
      <alignment horizontal="center" vertical="center" wrapText="1"/>
    </xf>
    <xf numFmtId="0" fontId="1" fillId="2" borderId="2" xfId="0" applyFont="1" applyFill="1" applyBorder="1" applyAlignment="1">
      <alignment horizontal="center" vertical="center" wrapText="1"/>
    </xf>
    <xf numFmtId="0" fontId="37" fillId="2" borderId="0" xfId="0" applyFont="1" applyFill="1" applyAlignment="1">
      <alignment horizontal="center" vertical="center"/>
    </xf>
    <xf numFmtId="49" fontId="1" fillId="0" borderId="2" xfId="0" applyNumberFormat="1" applyFont="1" applyFill="1" applyBorder="1" applyAlignment="1">
      <alignment horizontal="center" vertical="center"/>
    </xf>
    <xf numFmtId="0" fontId="1" fillId="0" borderId="2" xfId="2" applyFont="1" applyFill="1" applyBorder="1" applyAlignment="1">
      <alignment horizontal="center" vertical="center" wrapText="1"/>
    </xf>
    <xf numFmtId="0" fontId="30" fillId="4" borderId="23" xfId="0" applyFont="1" applyFill="1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3" xfId="0" applyBorder="1"/>
    <xf numFmtId="0" fontId="1" fillId="0" borderId="0" xfId="0" applyFont="1" applyFill="1" applyBorder="1" applyAlignment="1">
      <alignment horizontal="center" vertical="top" wrapText="1"/>
    </xf>
    <xf numFmtId="0" fontId="14" fillId="0" borderId="2" xfId="2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2" xfId="0" applyFont="1" applyFill="1" applyBorder="1" applyAlignment="1">
      <alignment horizontal="left" vertical="center" wrapText="1" indent="1"/>
    </xf>
    <xf numFmtId="0" fontId="1" fillId="0" borderId="2" xfId="0" quotePrefix="1" applyFont="1" applyFill="1" applyBorder="1" applyAlignment="1">
      <alignment horizontal="left" vertical="center" wrapText="1" indent="2"/>
    </xf>
    <xf numFmtId="0" fontId="0" fillId="0" borderId="0" xfId="0" applyAlignment="1">
      <alignment horizontal="center"/>
    </xf>
    <xf numFmtId="0" fontId="1" fillId="0" borderId="0" xfId="0" applyFon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 vertical="center"/>
    </xf>
    <xf numFmtId="0" fontId="1" fillId="0" borderId="4" xfId="0" applyFont="1" applyFill="1" applyBorder="1" applyAlignment="1">
      <alignment horizontal="center" vertical="center" wrapText="1"/>
    </xf>
    <xf numFmtId="0" fontId="30" fillId="4" borderId="0" xfId="0" applyFont="1" applyFill="1" applyAlignment="1">
      <alignment horizontal="center" vertical="center"/>
    </xf>
    <xf numFmtId="0" fontId="14" fillId="0" borderId="0" xfId="2" applyAlignment="1">
      <alignment horizontal="center" vertical="center" wrapText="1"/>
    </xf>
    <xf numFmtId="0" fontId="0" fillId="0" borderId="0" xfId="0" applyAlignment="1">
      <alignment horizontal="center" wrapText="1"/>
    </xf>
    <xf numFmtId="0" fontId="1" fillId="0" borderId="2" xfId="0" quotePrefix="1" applyFont="1" applyFill="1" applyBorder="1" applyAlignment="1">
      <alignment horizontal="center" vertical="center" wrapText="1"/>
    </xf>
    <xf numFmtId="0" fontId="32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4" xfId="0" quotePrefix="1" applyBorder="1" applyAlignment="1">
      <alignment horizontal="center" vertical="center" wrapText="1"/>
    </xf>
    <xf numFmtId="0" fontId="0" fillId="0" borderId="0" xfId="0" quotePrefix="1" applyBorder="1" applyAlignment="1">
      <alignment horizontal="center" vertical="center" wrapText="1"/>
    </xf>
    <xf numFmtId="0" fontId="30" fillId="4" borderId="0" xfId="0" applyFont="1" applyFill="1" applyBorder="1" applyAlignment="1">
      <alignment horizontal="center"/>
    </xf>
    <xf numFmtId="0" fontId="1" fillId="0" borderId="0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3"/>
    </xf>
    <xf numFmtId="0" fontId="1" fillId="0" borderId="0" xfId="0" applyFont="1" applyFill="1" applyBorder="1" applyAlignment="1">
      <alignment horizontal="left" vertical="center" wrapText="1" indent="4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/>
    </xf>
    <xf numFmtId="0" fontId="0" fillId="0" borderId="0" xfId="0" applyAlignment="1">
      <alignment wrapText="1"/>
    </xf>
    <xf numFmtId="0" fontId="1" fillId="0" borderId="0" xfId="0" applyFont="1" applyFill="1" applyBorder="1" applyAlignment="1">
      <alignment horizontal="left" vertical="center" wrapText="1" indent="5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2" xfId="0" applyFont="1" applyFill="1" applyBorder="1" applyAlignment="1">
      <alignment horizontal="left" vertical="center" wrapText="1"/>
    </xf>
    <xf numFmtId="0" fontId="14" fillId="0" borderId="0" xfId="0" applyFont="1" applyFill="1" applyBorder="1" applyAlignment="1">
      <alignment horizontal="left" vertical="center" wrapText="1" indent="1"/>
    </xf>
    <xf numFmtId="0" fontId="6" fillId="0" borderId="8" xfId="1" applyBorder="1" applyAlignment="1">
      <alignment horizontal="left" vertical="center" wrapText="1" indent="1"/>
    </xf>
    <xf numFmtId="0" fontId="1" fillId="0" borderId="2" xfId="0" applyFont="1" applyFill="1" applyBorder="1" applyAlignment="1">
      <alignment horizontal="left" vertical="center" wrapText="1" indent="1"/>
    </xf>
    <xf numFmtId="0" fontId="1" fillId="0" borderId="2" xfId="0" applyFont="1" applyFill="1" applyBorder="1" applyAlignment="1">
      <alignment horizontal="left" vertical="center" wrapText="1" indent="2"/>
    </xf>
    <xf numFmtId="0" fontId="1" fillId="0" borderId="0" xfId="0" applyFon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 wrapText="1"/>
    </xf>
    <xf numFmtId="0" fontId="1" fillId="0" borderId="4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 wrapText="1"/>
    </xf>
    <xf numFmtId="0" fontId="0" fillId="0" borderId="0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0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0" borderId="0" xfId="0" quotePrefix="1" applyFont="1" applyFill="1" applyBorder="1" applyAlignment="1">
      <alignment horizontal="center" vertical="center" wrapText="1"/>
    </xf>
    <xf numFmtId="0" fontId="1" fillId="0" borderId="2" xfId="0" quotePrefix="1" applyFont="1" applyFill="1" applyBorder="1" applyAlignment="1">
      <alignment horizontal="center" vertical="center" wrapText="1"/>
    </xf>
    <xf numFmtId="0" fontId="1" fillId="17" borderId="0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32" fillId="0" borderId="0" xfId="0" applyFont="1" applyAlignment="1">
      <alignment horizontal="center"/>
    </xf>
    <xf numFmtId="0" fontId="1" fillId="0" borderId="0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1" fillId="0" borderId="9" xfId="0" applyFont="1" applyFill="1" applyBorder="1" applyAlignment="1">
      <alignment vertical="center" wrapText="1"/>
    </xf>
    <xf numFmtId="0" fontId="1" fillId="0" borderId="4" xfId="0" applyFont="1" applyFill="1" applyBorder="1" applyAlignment="1">
      <alignment horizontal="center" vertical="center"/>
    </xf>
    <xf numFmtId="0" fontId="4" fillId="0" borderId="0" xfId="0" quotePrefix="1" applyFont="1" applyFill="1" applyBorder="1" applyAlignment="1">
      <alignment horizontal="center" vertical="center" wrapText="1"/>
    </xf>
    <xf numFmtId="0" fontId="1" fillId="0" borderId="4" xfId="0" quotePrefix="1" applyFont="1" applyFill="1" applyBorder="1" applyAlignment="1">
      <alignment horizontal="center" vertical="center" wrapText="1"/>
    </xf>
    <xf numFmtId="0" fontId="4" fillId="0" borderId="0" xfId="0" quotePrefix="1" applyFont="1" applyFill="1" applyBorder="1" applyAlignment="1">
      <alignment vertic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/>
    </xf>
    <xf numFmtId="0" fontId="1" fillId="0" borderId="0" xfId="0" quotePrefix="1" applyFont="1" applyFill="1" applyBorder="1" applyAlignment="1">
      <alignment vertical="center" wrapText="1"/>
    </xf>
    <xf numFmtId="0" fontId="0" fillId="0" borderId="0" xfId="0" quotePrefix="1" applyAlignment="1">
      <alignment horizontal="center"/>
    </xf>
    <xf numFmtId="0" fontId="1" fillId="0" borderId="4" xfId="0" quotePrefix="1" applyFont="1" applyFill="1" applyBorder="1" applyAlignment="1">
      <alignment vertical="center" wrapText="1"/>
    </xf>
    <xf numFmtId="0" fontId="14" fillId="0" borderId="0" xfId="2" applyBorder="1" applyAlignment="1">
      <alignment vertical="center" wrapText="1"/>
    </xf>
    <xf numFmtId="0" fontId="0" fillId="0" borderId="4" xfId="0" applyBorder="1" applyAlignment="1">
      <alignment wrapText="1"/>
    </xf>
    <xf numFmtId="0" fontId="0" fillId="0" borderId="2" xfId="0" applyBorder="1" applyAlignment="1">
      <alignment wrapText="1"/>
    </xf>
    <xf numFmtId="0" fontId="0" fillId="0" borderId="0" xfId="0" applyBorder="1" applyAlignment="1">
      <alignment wrapText="1"/>
    </xf>
    <xf numFmtId="0" fontId="0" fillId="0" borderId="2" xfId="0" applyBorder="1" applyAlignment="1">
      <alignment horizontal="center" wrapText="1"/>
    </xf>
    <xf numFmtId="0" fontId="0" fillId="0" borderId="0" xfId="0" quotePrefix="1" applyBorder="1" applyAlignment="1">
      <alignment horizontal="center" vertical="center"/>
    </xf>
    <xf numFmtId="0" fontId="0" fillId="0" borderId="0" xfId="0" applyBorder="1" applyAlignment="1">
      <alignment horizontal="left" indent="1"/>
    </xf>
    <xf numFmtId="0" fontId="0" fillId="0" borderId="2" xfId="0" quotePrefix="1" applyBorder="1" applyAlignment="1">
      <alignment horizontal="center" wrapText="1"/>
    </xf>
    <xf numFmtId="0" fontId="0" fillId="0" borderId="0" xfId="0" quotePrefix="1" applyBorder="1" applyAlignment="1">
      <alignment horizontal="center" wrapText="1"/>
    </xf>
    <xf numFmtId="0" fontId="0" fillId="0" borderId="0" xfId="0" quotePrefix="1" applyBorder="1" applyAlignment="1">
      <alignment wrapText="1"/>
    </xf>
    <xf numFmtId="0" fontId="32" fillId="0" borderId="0" xfId="0" applyFont="1" applyBorder="1" applyAlignment="1">
      <alignment horizontal="center" vertical="center"/>
    </xf>
    <xf numFmtId="0" fontId="0" fillId="0" borderId="0" xfId="0" quotePrefix="1" applyAlignment="1">
      <alignment horizontal="center" wrapText="1"/>
    </xf>
    <xf numFmtId="0" fontId="1" fillId="0" borderId="23" xfId="0" applyFont="1" applyFill="1" applyBorder="1" applyAlignment="1">
      <alignment horizontal="center" vertical="center" wrapText="1"/>
    </xf>
    <xf numFmtId="0" fontId="0" fillId="0" borderId="23" xfId="0" applyFill="1" applyBorder="1" applyAlignment="1">
      <alignment horizontal="center"/>
    </xf>
    <xf numFmtId="0" fontId="0" fillId="0" borderId="23" xfId="0" applyFill="1" applyBorder="1"/>
    <xf numFmtId="0" fontId="0" fillId="0" borderId="4" xfId="0" applyBorder="1" applyAlignment="1"/>
    <xf numFmtId="0" fontId="14" fillId="0" borderId="0" xfId="0" applyFont="1" applyFill="1" applyBorder="1" applyAlignment="1">
      <alignment horizontal="center" vertical="center" wrapText="1"/>
    </xf>
    <xf numFmtId="49" fontId="1" fillId="0" borderId="0" xfId="0" applyNumberFormat="1" applyFont="1" applyFill="1" applyBorder="1" applyAlignment="1">
      <alignment horizontal="center" vertical="center"/>
    </xf>
    <xf numFmtId="0" fontId="1" fillId="0" borderId="0" xfId="2" applyFont="1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0" fillId="0" borderId="2" xfId="0" applyFill="1" applyBorder="1" applyAlignment="1">
      <alignment horizontal="center"/>
    </xf>
    <xf numFmtId="0" fontId="0" fillId="0" borderId="0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 wrapText="1"/>
    </xf>
    <xf numFmtId="0" fontId="14" fillId="0" borderId="2" xfId="0" applyFont="1" applyFill="1" applyBorder="1" applyAlignment="1">
      <alignment horizontal="center" vertical="center" wrapText="1"/>
    </xf>
    <xf numFmtId="0" fontId="1" fillId="17" borderId="0" xfId="0" quotePrefix="1" applyFont="1" applyFill="1" applyBorder="1" applyAlignment="1">
      <alignment horizontal="center" vertical="center" wrapText="1"/>
    </xf>
    <xf numFmtId="0" fontId="1" fillId="6" borderId="0" xfId="0" quotePrefix="1" applyFont="1" applyFill="1" applyBorder="1" applyAlignment="1">
      <alignment horizontal="center" vertical="center" wrapText="1"/>
    </xf>
    <xf numFmtId="0" fontId="1" fillId="6" borderId="2" xfId="0" quotePrefix="1" applyFont="1" applyFill="1" applyBorder="1" applyAlignment="1">
      <alignment horizontal="center" vertical="center" wrapText="1"/>
    </xf>
    <xf numFmtId="0" fontId="1" fillId="0" borderId="2" xfId="0" quotePrefix="1" applyFont="1" applyFill="1" applyBorder="1" applyAlignment="1">
      <alignment vertical="center" wrapText="1"/>
    </xf>
    <xf numFmtId="0" fontId="14" fillId="0" borderId="2" xfId="0" applyFont="1" applyFill="1" applyBorder="1" applyAlignment="1">
      <alignment vertical="center" wrapText="1"/>
    </xf>
    <xf numFmtId="0" fontId="0" fillId="0" borderId="0" xfId="0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2"/>
    </xf>
    <xf numFmtId="0" fontId="14" fillId="0" borderId="0" xfId="2" applyAlignment="1">
      <alignment horizontal="left" vertical="center" wrapText="1" indent="3"/>
    </xf>
    <xf numFmtId="0" fontId="1" fillId="0" borderId="0" xfId="0" applyFont="1" applyFill="1" applyBorder="1" applyAlignment="1">
      <alignment horizontal="left" vertical="center" wrapText="1" indent="3"/>
    </xf>
    <xf numFmtId="0" fontId="6" fillId="0" borderId="5" xfId="1" quotePrefix="1" applyAlignment="1">
      <alignment horizontal="left" vertical="center" wrapText="1" indent="2"/>
    </xf>
    <xf numFmtId="0" fontId="14" fillId="0" borderId="0" xfId="2" applyAlignment="1">
      <alignment horizontal="left" vertical="center" wrapText="1" indent="4"/>
    </xf>
    <xf numFmtId="0" fontId="1" fillId="0" borderId="0" xfId="0" applyFont="1" applyFill="1" applyBorder="1" applyAlignment="1">
      <alignment horizontal="left" vertical="center" wrapText="1" indent="4"/>
    </xf>
    <xf numFmtId="0" fontId="6" fillId="0" borderId="5" xfId="1" applyAlignment="1">
      <alignment horizontal="left" vertical="center" wrapText="1" indent="2"/>
    </xf>
    <xf numFmtId="0" fontId="1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center" wrapText="1"/>
    </xf>
    <xf numFmtId="0" fontId="14" fillId="0" borderId="0" xfId="2" applyAlignment="1">
      <alignment horizontal="left" vertical="center" wrapText="1" indent="6"/>
    </xf>
    <xf numFmtId="0" fontId="14" fillId="0" borderId="0" xfId="2" applyAlignment="1">
      <alignment horizontal="left" vertical="center" wrapText="1" indent="7"/>
    </xf>
    <xf numFmtId="0" fontId="1" fillId="0" borderId="4" xfId="0" applyFont="1" applyFill="1" applyBorder="1" applyAlignment="1">
      <alignment horizontal="center" vertical="center" textRotation="90"/>
    </xf>
    <xf numFmtId="0" fontId="1" fillId="0" borderId="0" xfId="0" applyFont="1" applyFill="1" applyBorder="1" applyAlignment="1">
      <alignment horizontal="center" vertical="center" textRotation="90"/>
    </xf>
    <xf numFmtId="0" fontId="1" fillId="0" borderId="2" xfId="0" applyFont="1" applyFill="1" applyBorder="1" applyAlignment="1">
      <alignment horizontal="center" vertical="center" textRotation="90"/>
    </xf>
    <xf numFmtId="0" fontId="1" fillId="5" borderId="0" xfId="0" applyFont="1" applyFill="1" applyBorder="1" applyAlignment="1">
      <alignment horizontal="left" vertical="center" wrapText="1" indent="2"/>
    </xf>
    <xf numFmtId="0" fontId="1" fillId="5" borderId="0" xfId="0" applyFont="1" applyFill="1" applyBorder="1" applyAlignment="1">
      <alignment horizontal="left" vertical="center" wrapText="1" indent="3"/>
    </xf>
    <xf numFmtId="0" fontId="25" fillId="7" borderId="0" xfId="0" applyFont="1" applyFill="1" applyBorder="1" applyAlignment="1">
      <alignment horizontal="left" vertical="center"/>
    </xf>
    <xf numFmtId="0" fontId="25" fillId="11" borderId="19" xfId="0" applyFont="1" applyFill="1" applyBorder="1" applyAlignment="1">
      <alignment horizontal="center" vertical="center" wrapText="1"/>
    </xf>
    <xf numFmtId="0" fontId="25" fillId="11" borderId="0" xfId="0" applyFont="1" applyFill="1" applyBorder="1" applyAlignment="1">
      <alignment horizontal="center" vertical="center" wrapText="1"/>
    </xf>
    <xf numFmtId="0" fontId="25" fillId="11" borderId="20" xfId="0" applyFont="1" applyFill="1" applyBorder="1" applyAlignment="1">
      <alignment horizontal="center" vertical="center" wrapText="1"/>
    </xf>
    <xf numFmtId="0" fontId="1" fillId="0" borderId="4" xfId="0" applyFont="1" applyFill="1" applyBorder="1" applyAlignment="1">
      <alignment horizontal="left" vertical="center" wrapText="1"/>
    </xf>
    <xf numFmtId="0" fontId="1" fillId="0" borderId="4" xfId="0" applyFont="1" applyFill="1" applyBorder="1" applyAlignment="1">
      <alignment horizontal="left" vertical="top"/>
    </xf>
    <xf numFmtId="0" fontId="1" fillId="0" borderId="0" xfId="0" applyFont="1" applyFill="1" applyBorder="1" applyAlignment="1">
      <alignment horizontal="left" vertical="top"/>
    </xf>
    <xf numFmtId="0" fontId="1" fillId="0" borderId="2" xfId="0" applyFont="1" applyFill="1" applyBorder="1" applyAlignment="1">
      <alignment horizontal="left" vertical="top"/>
    </xf>
    <xf numFmtId="0" fontId="14" fillId="0" borderId="0" xfId="2" applyBorder="1" applyAlignment="1">
      <alignment horizontal="left" vertical="center" wrapText="1" indent="2"/>
    </xf>
    <xf numFmtId="0" fontId="14" fillId="0" borderId="2" xfId="2" applyBorder="1" applyAlignment="1">
      <alignment horizontal="left" vertical="center" wrapText="1" indent="2"/>
    </xf>
    <xf numFmtId="0" fontId="14" fillId="0" borderId="0" xfId="2">
      <alignment horizontal="left" vertical="center" wrapText="1"/>
    </xf>
    <xf numFmtId="0" fontId="0" fillId="0" borderId="0" xfId="0" applyAlignment="1">
      <alignment wrapText="1"/>
    </xf>
    <xf numFmtId="0" fontId="1" fillId="0" borderId="0" xfId="0" applyFont="1" applyFill="1" applyBorder="1" applyAlignment="1">
      <alignment horizontal="left" vertical="center" wrapText="1" indent="5"/>
    </xf>
    <xf numFmtId="0" fontId="1" fillId="0" borderId="4" xfId="0" applyFont="1" applyFill="1" applyBorder="1" applyAlignment="1">
      <alignment horizontal="left" vertical="top" wrapText="1"/>
    </xf>
    <xf numFmtId="0" fontId="1" fillId="0" borderId="0" xfId="0" applyFont="1" applyFill="1" applyBorder="1" applyAlignment="1">
      <alignment horizontal="left" vertical="top" wrapText="1"/>
    </xf>
    <xf numFmtId="0" fontId="1" fillId="0" borderId="0" xfId="0" quotePrefix="1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2"/>
    </xf>
    <xf numFmtId="0" fontId="1" fillId="0" borderId="0" xfId="0" quotePrefix="1" applyFont="1" applyFill="1" applyBorder="1" applyAlignment="1">
      <alignment horizontal="left" vertical="center" wrapText="1" indent="5"/>
    </xf>
    <xf numFmtId="0" fontId="1" fillId="0" borderId="0" xfId="0" applyFont="1" applyFill="1" applyBorder="1" applyAlignment="1">
      <alignment horizontal="left" vertical="center" wrapText="1" indent="6"/>
    </xf>
    <xf numFmtId="0" fontId="1" fillId="0" borderId="0" xfId="0" quotePrefix="1" applyFont="1" applyFill="1" applyBorder="1" applyAlignment="1">
      <alignment horizontal="left" vertical="center" wrapText="1" indent="1"/>
    </xf>
    <xf numFmtId="0" fontId="1" fillId="0" borderId="2" xfId="0" quotePrefix="1" applyFont="1" applyFill="1" applyBorder="1" applyAlignment="1">
      <alignment horizontal="left" vertical="center" wrapText="1" indent="1"/>
    </xf>
    <xf numFmtId="0" fontId="1" fillId="0" borderId="2" xfId="0" applyFont="1" applyFill="1" applyBorder="1" applyAlignment="1">
      <alignment horizontal="left" vertical="center" wrapText="1"/>
    </xf>
    <xf numFmtId="0" fontId="1" fillId="0" borderId="2" xfId="0" quotePrefix="1" applyFont="1" applyFill="1" applyBorder="1" applyAlignment="1">
      <alignment horizontal="left" vertical="center" wrapText="1"/>
    </xf>
    <xf numFmtId="0" fontId="14" fillId="0" borderId="9" xfId="0" applyFont="1" applyFill="1" applyBorder="1" applyAlignment="1">
      <alignment horizontal="left" vertical="center" wrapText="1" indent="4"/>
    </xf>
    <xf numFmtId="0" fontId="14" fillId="0" borderId="0" xfId="0" applyFont="1" applyFill="1" applyBorder="1" applyAlignment="1">
      <alignment horizontal="left" vertical="center" wrapText="1" indent="4"/>
    </xf>
    <xf numFmtId="0" fontId="1" fillId="0" borderId="0" xfId="0" quotePrefix="1" applyFont="1" applyFill="1" applyBorder="1" applyAlignment="1">
      <alignment horizontal="left" vertical="center" wrapText="1" indent="3"/>
    </xf>
    <xf numFmtId="0" fontId="1" fillId="0" borderId="11" xfId="0" applyFont="1" applyFill="1" applyBorder="1" applyAlignment="1">
      <alignment horizontal="left" vertical="center" wrapText="1"/>
    </xf>
    <xf numFmtId="0" fontId="1" fillId="0" borderId="10" xfId="0" applyFont="1" applyFill="1" applyBorder="1" applyAlignment="1">
      <alignment horizontal="left" vertical="center" wrapText="1"/>
    </xf>
    <xf numFmtId="0" fontId="14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Border="1" applyAlignment="1">
      <alignment horizontal="left" vertical="top" wrapText="1" indent="1"/>
    </xf>
    <xf numFmtId="0" fontId="6" fillId="0" borderId="5" xfId="1">
      <alignment vertical="center" wrapText="1"/>
    </xf>
    <xf numFmtId="0" fontId="1" fillId="3" borderId="0" xfId="0" applyFont="1" applyFill="1" applyBorder="1" applyAlignment="1">
      <alignment horizontal="left" vertical="center" wrapText="1"/>
    </xf>
    <xf numFmtId="0" fontId="1" fillId="4" borderId="0" xfId="0" applyFont="1" applyFill="1" applyBorder="1" applyAlignment="1">
      <alignment horizontal="left" vertical="center" wrapText="1"/>
    </xf>
    <xf numFmtId="0" fontId="1" fillId="4" borderId="0" xfId="0" quotePrefix="1" applyFont="1" applyFill="1" applyBorder="1" applyAlignment="1">
      <alignment horizontal="left" vertical="center" wrapText="1"/>
    </xf>
    <xf numFmtId="0" fontId="14" fillId="0" borderId="0" xfId="0" applyFont="1" applyFill="1" applyBorder="1" applyAlignment="1">
      <alignment horizontal="left" vertical="center" wrapText="1" indent="3"/>
    </xf>
    <xf numFmtId="0" fontId="14" fillId="0" borderId="2" xfId="0" applyFont="1" applyFill="1" applyBorder="1" applyAlignment="1">
      <alignment horizontal="left" vertical="center" wrapText="1" indent="3"/>
    </xf>
    <xf numFmtId="0" fontId="14" fillId="0" borderId="0" xfId="0" applyFont="1" applyFill="1" applyBorder="1" applyAlignment="1">
      <alignment horizontal="left" vertical="center" wrapText="1"/>
    </xf>
    <xf numFmtId="0" fontId="14" fillId="0" borderId="2" xfId="0" applyFont="1" applyFill="1" applyBorder="1" applyAlignment="1">
      <alignment horizontal="left" vertical="center" wrapText="1"/>
    </xf>
    <xf numFmtId="0" fontId="4" fillId="0" borderId="0" xfId="0" applyFont="1" applyFill="1" applyBorder="1" applyAlignment="1">
      <alignment horizontal="left" vertical="center" wrapText="1"/>
    </xf>
    <xf numFmtId="0" fontId="1" fillId="0" borderId="2" xfId="0" quotePrefix="1" applyFont="1" applyFill="1" applyBorder="1" applyAlignment="1">
      <alignment horizontal="left" vertical="center" wrapText="1" indent="2"/>
    </xf>
    <xf numFmtId="0" fontId="6" fillId="0" borderId="6" xfId="1" applyBorder="1" applyAlignment="1">
      <alignment horizontal="left" vertical="center" wrapText="1" indent="1"/>
    </xf>
    <xf numFmtId="0" fontId="6" fillId="0" borderId="8" xfId="1" applyBorder="1" applyAlignment="1">
      <alignment horizontal="left" vertical="center" wrapText="1" indent="1"/>
    </xf>
    <xf numFmtId="0" fontId="6" fillId="0" borderId="7" xfId="1" applyFont="1" applyBorder="1" applyAlignment="1">
      <alignment horizontal="left" vertical="center" wrapText="1" indent="1"/>
    </xf>
    <xf numFmtId="0" fontId="1" fillId="0" borderId="9" xfId="0" applyFont="1" applyFill="1" applyBorder="1" applyAlignment="1">
      <alignment horizontal="left" vertical="center" wrapText="1" indent="1"/>
    </xf>
    <xf numFmtId="0" fontId="14" fillId="0" borderId="0" xfId="2" applyAlignment="1">
      <alignment horizontal="left" vertical="center" wrapText="1" indent="2"/>
    </xf>
    <xf numFmtId="0" fontId="1" fillId="3" borderId="4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 indent="1"/>
    </xf>
    <xf numFmtId="0" fontId="1" fillId="5" borderId="0" xfId="0" applyFont="1" applyFill="1" applyBorder="1" applyAlignment="1">
      <alignment horizontal="left" vertical="center" wrapText="1"/>
    </xf>
    <xf numFmtId="0" fontId="1" fillId="0" borderId="0" xfId="0" quotePrefix="1" applyFont="1" applyFill="1" applyBorder="1" applyAlignment="1">
      <alignment horizontal="left" vertical="center" wrapText="1" indent="8"/>
    </xf>
    <xf numFmtId="0" fontId="1" fillId="0" borderId="0" xfId="0" applyFont="1" applyFill="1" applyBorder="1" applyAlignment="1">
      <alignment horizontal="left" vertical="center" wrapText="1" indent="8"/>
    </xf>
    <xf numFmtId="0" fontId="25" fillId="9" borderId="19" xfId="0" applyFont="1" applyFill="1" applyBorder="1" applyAlignment="1">
      <alignment horizontal="center" vertical="center"/>
    </xf>
    <xf numFmtId="0" fontId="25" fillId="9" borderId="0" xfId="0" applyFont="1" applyFill="1" applyBorder="1" applyAlignment="1">
      <alignment horizontal="center" vertical="center"/>
    </xf>
    <xf numFmtId="0" fontId="25" fillId="9" borderId="20" xfId="0" applyFont="1" applyFill="1" applyBorder="1" applyAlignment="1">
      <alignment horizontal="center" vertical="center"/>
    </xf>
    <xf numFmtId="0" fontId="6" fillId="0" borderId="6" xfId="0" applyFont="1" applyFill="1" applyBorder="1" applyAlignment="1">
      <alignment horizontal="left" vertical="center" wrapText="1" indent="2"/>
    </xf>
    <xf numFmtId="0" fontId="6" fillId="0" borderId="7" xfId="0" applyFont="1" applyFill="1" applyBorder="1" applyAlignment="1">
      <alignment horizontal="left" vertical="center" wrapText="1" indent="2"/>
    </xf>
    <xf numFmtId="0" fontId="6" fillId="0" borderId="8" xfId="0" applyFont="1" applyFill="1" applyBorder="1" applyAlignment="1">
      <alignment horizontal="left" vertical="center" wrapText="1" indent="2"/>
    </xf>
    <xf numFmtId="0" fontId="1" fillId="0" borderId="9" xfId="0" applyFont="1" applyFill="1" applyBorder="1" applyAlignment="1">
      <alignment horizontal="left" vertical="center" wrapText="1"/>
    </xf>
    <xf numFmtId="0" fontId="6" fillId="0" borderId="6" xfId="0" applyFont="1" applyFill="1" applyBorder="1" applyAlignment="1">
      <alignment horizontal="left" vertical="center" wrapText="1"/>
    </xf>
    <xf numFmtId="0" fontId="6" fillId="0" borderId="8" xfId="0" applyFont="1" applyFill="1" applyBorder="1" applyAlignment="1">
      <alignment horizontal="left" vertical="center" wrapText="1"/>
    </xf>
    <xf numFmtId="0" fontId="6" fillId="0" borderId="7" xfId="0" quotePrefix="1" applyFont="1" applyFill="1" applyBorder="1" applyAlignment="1">
      <alignment horizontal="left" vertical="center" wrapText="1" indent="4"/>
    </xf>
    <xf numFmtId="0" fontId="1" fillId="2" borderId="0" xfId="0" applyFont="1" applyFill="1" applyBorder="1" applyAlignment="1">
      <alignment horizontal="left" vertical="center" wrapText="1"/>
    </xf>
    <xf numFmtId="0" fontId="1" fillId="2" borderId="0" xfId="0" applyFont="1" applyFill="1" applyBorder="1" applyAlignment="1">
      <alignment horizontal="left" vertical="center" wrapText="1" indent="2"/>
    </xf>
    <xf numFmtId="0" fontId="6" fillId="0" borderId="7" xfId="1" applyBorder="1" applyAlignment="1">
      <alignment horizontal="left" vertical="center" wrapText="1"/>
    </xf>
    <xf numFmtId="0" fontId="6" fillId="0" borderId="8" xfId="1" applyBorder="1" applyAlignment="1">
      <alignment horizontal="left" vertical="center" wrapText="1"/>
    </xf>
    <xf numFmtId="0" fontId="1" fillId="0" borderId="2" xfId="0" applyFont="1" applyFill="1" applyBorder="1" applyAlignment="1">
      <alignment horizontal="left" vertical="center" wrapText="1" indent="2"/>
    </xf>
    <xf numFmtId="0" fontId="6" fillId="0" borderId="5" xfId="1" applyAlignment="1">
      <alignment horizontal="left" vertical="center" wrapText="1" indent="1"/>
    </xf>
    <xf numFmtId="0" fontId="4" fillId="0" borderId="0" xfId="0" applyFont="1" applyFill="1" applyBorder="1" applyAlignment="1">
      <alignment horizontal="left" vertical="center" wrapText="1" indent="2"/>
    </xf>
    <xf numFmtId="0" fontId="6" fillId="0" borderId="5" xfId="1" applyAlignment="1">
      <alignment horizontal="left" vertical="center" wrapText="1" indent="3"/>
    </xf>
    <xf numFmtId="0" fontId="1" fillId="2" borderId="0" xfId="0" applyFont="1" applyFill="1" applyBorder="1" applyAlignment="1">
      <alignment horizontal="left" vertical="center" wrapText="1" indent="1"/>
    </xf>
    <xf numFmtId="0" fontId="6" fillId="0" borderId="7" xfId="0" applyFont="1" applyFill="1" applyBorder="1" applyAlignment="1">
      <alignment horizontal="left" vertical="center" wrapText="1" indent="1"/>
    </xf>
    <xf numFmtId="0" fontId="1" fillId="0" borderId="4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 wrapText="1"/>
    </xf>
    <xf numFmtId="0" fontId="6" fillId="0" borderId="7" xfId="1" applyBorder="1" applyAlignment="1">
      <alignment horizontal="center" vertical="center" wrapText="1"/>
    </xf>
    <xf numFmtId="0" fontId="6" fillId="0" borderId="8" xfId="1" applyBorder="1" applyAlignment="1">
      <alignment horizontal="center" vertical="center" wrapText="1"/>
    </xf>
    <xf numFmtId="0" fontId="1" fillId="0" borderId="9" xfId="0" applyFon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 wrapText="1"/>
    </xf>
    <xf numFmtId="0" fontId="6" fillId="0" borderId="6" xfId="1" applyBorder="1" applyAlignment="1">
      <alignment horizontal="center" vertical="center" wrapText="1"/>
    </xf>
    <xf numFmtId="0" fontId="1" fillId="0" borderId="0" xfId="0" quotePrefix="1" applyFont="1" applyFill="1" applyBorder="1" applyAlignment="1">
      <alignment horizontal="center" vertical="center" wrapText="1"/>
    </xf>
    <xf numFmtId="0" fontId="0" fillId="0" borderId="0" xfId="0" applyAlignment="1">
      <alignment horizontal="center" wrapText="1"/>
    </xf>
    <xf numFmtId="0" fontId="0" fillId="0" borderId="0" xfId="0" applyBorder="1" applyAlignment="1">
      <alignment horizontal="center" wrapText="1"/>
    </xf>
    <xf numFmtId="1" fontId="30" fillId="4" borderId="4" xfId="0" quotePrefix="1" applyNumberFormat="1" applyFont="1" applyFill="1" applyBorder="1" applyAlignment="1">
      <alignment horizontal="center" vertical="center"/>
    </xf>
    <xf numFmtId="1" fontId="30" fillId="4" borderId="0" xfId="0" quotePrefix="1" applyNumberFormat="1" applyFont="1" applyFill="1" applyBorder="1" applyAlignment="1">
      <alignment horizontal="center" vertical="center"/>
    </xf>
    <xf numFmtId="1" fontId="30" fillId="4" borderId="2" xfId="0" quotePrefix="1" applyNumberFormat="1" applyFont="1" applyFill="1" applyBorder="1" applyAlignment="1">
      <alignment horizontal="center" vertical="center"/>
    </xf>
    <xf numFmtId="0" fontId="30" fillId="4" borderId="4" xfId="0" applyFont="1" applyFill="1" applyBorder="1" applyAlignment="1">
      <alignment horizontal="center" vertical="center"/>
    </xf>
    <xf numFmtId="0" fontId="30" fillId="4" borderId="0" xfId="0" applyFont="1" applyFill="1" applyAlignment="1">
      <alignment horizontal="center" vertical="center"/>
    </xf>
    <xf numFmtId="0" fontId="30" fillId="4" borderId="2" xfId="0" applyFont="1" applyFill="1" applyBorder="1" applyAlignment="1">
      <alignment horizontal="center" vertical="center"/>
    </xf>
    <xf numFmtId="0" fontId="1" fillId="0" borderId="4" xfId="0" quotePrefix="1" applyFont="1" applyFill="1" applyBorder="1" applyAlignment="1">
      <alignment horizontal="center" vertical="center" wrapText="1"/>
    </xf>
    <xf numFmtId="0" fontId="1" fillId="17" borderId="4" xfId="0" applyFont="1" applyFill="1" applyBorder="1" applyAlignment="1">
      <alignment horizontal="center" vertical="center" wrapText="1"/>
    </xf>
    <xf numFmtId="0" fontId="1" fillId="17" borderId="0" xfId="0" applyFont="1" applyFill="1" applyBorder="1" applyAlignment="1">
      <alignment horizontal="center" vertical="center" wrapText="1"/>
    </xf>
    <xf numFmtId="0" fontId="30" fillId="4" borderId="0" xfId="0" applyFont="1" applyFill="1" applyBorder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0" xfId="0" quotePrefix="1" applyBorder="1" applyAlignment="1">
      <alignment horizontal="center" wrapText="1"/>
    </xf>
    <xf numFmtId="0" fontId="0" fillId="0" borderId="2" xfId="0" quotePrefix="1" applyBorder="1" applyAlignment="1">
      <alignment horizontal="center" wrapText="1"/>
    </xf>
    <xf numFmtId="0" fontId="14" fillId="0" borderId="0" xfId="2" quotePrefix="1" applyBorder="1" applyAlignment="1">
      <alignment horizontal="center" vertical="center" wrapText="1"/>
    </xf>
    <xf numFmtId="0" fontId="14" fillId="0" borderId="0" xfId="2" applyBorder="1" applyAlignment="1">
      <alignment horizontal="center" vertical="center" wrapText="1"/>
    </xf>
    <xf numFmtId="0" fontId="0" fillId="0" borderId="0" xfId="0" quotePrefix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4" xfId="0" quotePrefix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14" fillId="0" borderId="0" xfId="2" applyAlignment="1">
      <alignment horizontal="center" vertical="center" wrapText="1"/>
    </xf>
    <xf numFmtId="0" fontId="0" fillId="0" borderId="4" xfId="0" applyBorder="1" applyAlignment="1">
      <alignment horizontal="center" wrapText="1"/>
    </xf>
    <xf numFmtId="0" fontId="0" fillId="0" borderId="0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49" fontId="0" fillId="0" borderId="0" xfId="0" applyNumberForma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32" fillId="0" borderId="4" xfId="0" applyFont="1" applyBorder="1" applyAlignment="1">
      <alignment horizontal="center" vertical="center" wrapText="1"/>
    </xf>
    <xf numFmtId="0" fontId="32" fillId="0" borderId="0" xfId="0" applyFont="1" applyAlignment="1">
      <alignment horizontal="center" vertical="center" wrapText="1"/>
    </xf>
    <xf numFmtId="0" fontId="0" fillId="0" borderId="0" xfId="0" applyAlignment="1">
      <alignment horizontal="center"/>
    </xf>
    <xf numFmtId="0" fontId="1" fillId="0" borderId="2" xfId="0" quotePrefix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wrapText="1"/>
    </xf>
    <xf numFmtId="0" fontId="0" fillId="0" borderId="0" xfId="0" applyBorder="1" applyAlignment="1">
      <alignment horizontal="left"/>
    </xf>
    <xf numFmtId="0" fontId="0" fillId="0" borderId="0" xfId="0" applyAlignment="1">
      <alignment horizontal="center" vertical="center"/>
    </xf>
    <xf numFmtId="49" fontId="0" fillId="0" borderId="4" xfId="0" applyNumberFormat="1" applyBorder="1" applyAlignment="1">
      <alignment horizontal="center" vertical="center"/>
    </xf>
    <xf numFmtId="49" fontId="0" fillId="0" borderId="2" xfId="0" applyNumberFormat="1" applyBorder="1" applyAlignment="1">
      <alignment horizontal="center" vertical="center"/>
    </xf>
    <xf numFmtId="0" fontId="33" fillId="18" borderId="0" xfId="0" applyFont="1" applyFill="1" applyAlignment="1">
      <alignment horizontal="center" vertical="center"/>
    </xf>
    <xf numFmtId="0" fontId="30" fillId="15" borderId="0" xfId="0" applyFont="1" applyFill="1" applyAlignment="1">
      <alignment horizontal="center" wrapText="1"/>
    </xf>
    <xf numFmtId="0" fontId="29" fillId="13" borderId="0" xfId="0" applyFont="1" applyFill="1" applyAlignment="1">
      <alignment horizontal="center"/>
    </xf>
    <xf numFmtId="0" fontId="0" fillId="17" borderId="4" xfId="0" applyFill="1" applyBorder="1" applyAlignment="1">
      <alignment horizontal="center" vertical="center"/>
    </xf>
    <xf numFmtId="0" fontId="0" fillId="17" borderId="0" xfId="0" applyFill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32" fillId="0" borderId="4" xfId="0" applyFont="1" applyBorder="1" applyAlignment="1">
      <alignment horizontal="center" vertical="center"/>
    </xf>
    <xf numFmtId="0" fontId="32" fillId="0" borderId="0" xfId="0" applyFont="1" applyAlignment="1">
      <alignment horizontal="center" vertical="center"/>
    </xf>
    <xf numFmtId="0" fontId="32" fillId="0" borderId="2" xfId="0" applyFont="1" applyBorder="1" applyAlignment="1">
      <alignment horizontal="center" vertical="center"/>
    </xf>
    <xf numFmtId="0" fontId="32" fillId="0" borderId="2" xfId="0" applyFont="1" applyBorder="1" applyAlignment="1">
      <alignment horizontal="center" vertical="center" wrapText="1"/>
    </xf>
    <xf numFmtId="0" fontId="37" fillId="2" borderId="4" xfId="0" applyFont="1" applyFill="1" applyBorder="1" applyAlignment="1">
      <alignment horizontal="center" vertical="center"/>
    </xf>
    <xf numFmtId="0" fontId="37" fillId="2" borderId="0" xfId="0" applyFont="1" applyFill="1" applyBorder="1" applyAlignment="1">
      <alignment horizontal="center" vertical="center"/>
    </xf>
    <xf numFmtId="0" fontId="37" fillId="2" borderId="2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 wrapText="1"/>
    </xf>
    <xf numFmtId="0" fontId="1" fillId="2" borderId="0" xfId="0" applyFont="1" applyFill="1" applyBorder="1" applyAlignment="1">
      <alignment horizontal="center" vertical="center" wrapText="1"/>
    </xf>
    <xf numFmtId="0" fontId="37" fillId="2" borderId="4" xfId="0" applyFont="1" applyFill="1" applyBorder="1" applyAlignment="1">
      <alignment horizontal="center" vertical="center" wrapText="1"/>
    </xf>
    <xf numFmtId="0" fontId="37" fillId="2" borderId="0" xfId="0" applyFont="1" applyFill="1" applyBorder="1" applyAlignment="1">
      <alignment horizontal="center" vertical="center" wrapText="1"/>
    </xf>
    <xf numFmtId="0" fontId="37" fillId="2" borderId="2" xfId="0" applyFont="1" applyFill="1" applyBorder="1" applyAlignment="1">
      <alignment horizontal="center" vertical="center" wrapText="1"/>
    </xf>
    <xf numFmtId="49" fontId="1" fillId="2" borderId="4" xfId="0" applyNumberFormat="1" applyFont="1" applyFill="1" applyBorder="1" applyAlignment="1">
      <alignment horizontal="center" vertical="center"/>
    </xf>
    <xf numFmtId="49" fontId="1" fillId="2" borderId="0" xfId="0" applyNumberFormat="1" applyFont="1" applyFill="1" applyBorder="1" applyAlignment="1">
      <alignment horizontal="center" vertical="center"/>
    </xf>
    <xf numFmtId="0" fontId="1" fillId="2" borderId="4" xfId="2" applyFont="1" applyFill="1" applyBorder="1" applyAlignment="1">
      <alignment horizontal="center" vertical="center" wrapText="1"/>
    </xf>
    <xf numFmtId="0" fontId="1" fillId="2" borderId="0" xfId="2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left" vertical="center"/>
    </xf>
    <xf numFmtId="0" fontId="0" fillId="0" borderId="4" xfId="0" applyBorder="1" applyAlignment="1">
      <alignment horizontal="center"/>
    </xf>
    <xf numFmtId="0" fontId="6" fillId="0" borderId="5" xfId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/>
    </xf>
    <xf numFmtId="0" fontId="0" fillId="0" borderId="4" xfId="0" applyBorder="1" applyAlignment="1">
      <alignment horizontal="left" vertical="center"/>
    </xf>
    <xf numFmtId="0" fontId="4" fillId="0" borderId="4" xfId="0" applyFont="1" applyFill="1" applyBorder="1" applyAlignment="1">
      <alignment horizontal="left" vertical="center"/>
    </xf>
    <xf numFmtId="0" fontId="0" fillId="0" borderId="2" xfId="0" applyBorder="1" applyAlignment="1">
      <alignment horizontal="left" vertical="center"/>
    </xf>
  </cellXfs>
  <cellStyles count="3">
    <cellStyle name="comment" xfId="2"/>
    <cellStyle name="Important" xfId="1"/>
    <cellStyle name="Normal" xfId="0" builtinId="0"/>
  </cellStyles>
  <dxfs count="0"/>
  <tableStyles count="0" defaultTableStyle="TableStyleMedium2" defaultPivotStyle="PivotStyleMedium9"/>
  <colors>
    <mruColors>
      <color rgb="FFCC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1.PNG"/><Relationship Id="rId18" Type="http://schemas.microsoft.com/office/2007/relationships/hdphoto" Target="../media/hdphoto4.wdp"/><Relationship Id="rId26" Type="http://schemas.openxmlformats.org/officeDocument/2006/relationships/image" Target="../media/image21.png"/><Relationship Id="rId3" Type="http://schemas.openxmlformats.org/officeDocument/2006/relationships/image" Target="../media/image3.PNG"/><Relationship Id="rId21" Type="http://schemas.openxmlformats.org/officeDocument/2006/relationships/image" Target="../media/image17.PNG"/><Relationship Id="rId7" Type="http://schemas.openxmlformats.org/officeDocument/2006/relationships/image" Target="../media/image7.PNG"/><Relationship Id="rId12" Type="http://schemas.openxmlformats.org/officeDocument/2006/relationships/image" Target="../media/image10.PNG"/><Relationship Id="rId17" Type="http://schemas.openxmlformats.org/officeDocument/2006/relationships/image" Target="../media/image14.png"/><Relationship Id="rId25" Type="http://schemas.microsoft.com/office/2007/relationships/hdphoto" Target="../media/hdphoto5.wdp"/><Relationship Id="rId2" Type="http://schemas.openxmlformats.org/officeDocument/2006/relationships/image" Target="../media/image2.PNG"/><Relationship Id="rId16" Type="http://schemas.microsoft.com/office/2007/relationships/hdphoto" Target="../media/hdphoto3.wdp"/><Relationship Id="rId20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microsoft.com/office/2007/relationships/hdphoto" Target="../media/hdphoto2.wdp"/><Relationship Id="rId24" Type="http://schemas.openxmlformats.org/officeDocument/2006/relationships/image" Target="../media/image20.png"/><Relationship Id="rId5" Type="http://schemas.openxmlformats.org/officeDocument/2006/relationships/image" Target="../media/image5.PNG"/><Relationship Id="rId15" Type="http://schemas.openxmlformats.org/officeDocument/2006/relationships/image" Target="../media/image13.png"/><Relationship Id="rId23" Type="http://schemas.openxmlformats.org/officeDocument/2006/relationships/image" Target="../media/image19.PNG"/><Relationship Id="rId28" Type="http://schemas.openxmlformats.org/officeDocument/2006/relationships/image" Target="../media/image23.PNG"/><Relationship Id="rId10" Type="http://schemas.openxmlformats.org/officeDocument/2006/relationships/image" Target="../media/image9.png"/><Relationship Id="rId19" Type="http://schemas.openxmlformats.org/officeDocument/2006/relationships/image" Target="../media/image15.PNG"/><Relationship Id="rId4" Type="http://schemas.openxmlformats.org/officeDocument/2006/relationships/image" Target="../media/image4.PNG"/><Relationship Id="rId9" Type="http://schemas.microsoft.com/office/2007/relationships/hdphoto" Target="../media/hdphoto1.wdp"/><Relationship Id="rId14" Type="http://schemas.openxmlformats.org/officeDocument/2006/relationships/image" Target="../media/image12.PNG"/><Relationship Id="rId22" Type="http://schemas.openxmlformats.org/officeDocument/2006/relationships/image" Target="../media/image18.PNG"/><Relationship Id="rId27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microsoft.com/office/2007/relationships/hdphoto" Target="../media/hdphoto4.wdp"/><Relationship Id="rId5" Type="http://schemas.openxmlformats.org/officeDocument/2006/relationships/image" Target="../media/image14.png"/><Relationship Id="rId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770</xdr:row>
      <xdr:rowOff>1</xdr:rowOff>
    </xdr:from>
    <xdr:to>
      <xdr:col>6</xdr:col>
      <xdr:colOff>2495550</xdr:colOff>
      <xdr:row>786</xdr:row>
      <xdr:rowOff>164986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4625" y="6924676"/>
          <a:ext cx="4495800" cy="3565410"/>
        </a:xfrm>
        <a:prstGeom prst="rect">
          <a:avLst/>
        </a:prstGeom>
      </xdr:spPr>
    </xdr:pic>
    <xdr:clientData/>
  </xdr:twoCellAnchor>
  <xdr:twoCellAnchor editAs="oneCell">
    <xdr:from>
      <xdr:col>5</xdr:col>
      <xdr:colOff>9526</xdr:colOff>
      <xdr:row>356</xdr:row>
      <xdr:rowOff>60597</xdr:rowOff>
    </xdr:from>
    <xdr:to>
      <xdr:col>6</xdr:col>
      <xdr:colOff>1143000</xdr:colOff>
      <xdr:row>372</xdr:row>
      <xdr:rowOff>161871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13948047"/>
          <a:ext cx="3133724" cy="3263574"/>
        </a:xfrm>
        <a:prstGeom prst="rect">
          <a:avLst/>
        </a:prstGeom>
      </xdr:spPr>
    </xdr:pic>
    <xdr:clientData/>
  </xdr:twoCellAnchor>
  <xdr:twoCellAnchor editAs="oneCell">
    <xdr:from>
      <xdr:col>4</xdr:col>
      <xdr:colOff>76201</xdr:colOff>
      <xdr:row>131</xdr:row>
      <xdr:rowOff>175773</xdr:rowOff>
    </xdr:from>
    <xdr:to>
      <xdr:col>6</xdr:col>
      <xdr:colOff>2444759</xdr:colOff>
      <xdr:row>152</xdr:row>
      <xdr:rowOff>28575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5151" y="15892023"/>
          <a:ext cx="5340358" cy="3967602"/>
        </a:xfrm>
        <a:prstGeom prst="rect">
          <a:avLst/>
        </a:prstGeom>
      </xdr:spPr>
    </xdr:pic>
    <xdr:clientData/>
  </xdr:twoCellAnchor>
  <xdr:twoCellAnchor editAs="oneCell">
    <xdr:from>
      <xdr:col>7</xdr:col>
      <xdr:colOff>16650</xdr:colOff>
      <xdr:row>131</xdr:row>
      <xdr:rowOff>190498</xdr:rowOff>
    </xdr:from>
    <xdr:to>
      <xdr:col>8</xdr:col>
      <xdr:colOff>2136865</xdr:colOff>
      <xdr:row>152</xdr:row>
      <xdr:rowOff>57149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2025" y="15906748"/>
          <a:ext cx="4615765" cy="3981451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133351</xdr:colOff>
      <xdr:row>527</xdr:row>
      <xdr:rowOff>9526</xdr:rowOff>
    </xdr:from>
    <xdr:to>
      <xdr:col>7</xdr:col>
      <xdr:colOff>248793</xdr:colOff>
      <xdr:row>543</xdr:row>
      <xdr:rowOff>105479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33851" y="42529126"/>
          <a:ext cx="4935092" cy="3248728"/>
        </a:xfrm>
        <a:prstGeom prst="rect">
          <a:avLst/>
        </a:prstGeom>
      </xdr:spPr>
    </xdr:pic>
    <xdr:clientData/>
  </xdr:twoCellAnchor>
  <xdr:twoCellAnchor editAs="oneCell">
    <xdr:from>
      <xdr:col>7</xdr:col>
      <xdr:colOff>454800</xdr:colOff>
      <xdr:row>529</xdr:row>
      <xdr:rowOff>83325</xdr:rowOff>
    </xdr:from>
    <xdr:to>
      <xdr:col>8</xdr:col>
      <xdr:colOff>2886075</xdr:colOff>
      <xdr:row>543</xdr:row>
      <xdr:rowOff>72556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0175" y="42983925"/>
          <a:ext cx="4926825" cy="2761006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</xdr:colOff>
      <xdr:row>208</xdr:row>
      <xdr:rowOff>28936</xdr:rowOff>
    </xdr:from>
    <xdr:to>
      <xdr:col>6</xdr:col>
      <xdr:colOff>2362200</xdr:colOff>
      <xdr:row>217</xdr:row>
      <xdr:rowOff>159763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9800" y="33509311"/>
          <a:ext cx="2295525" cy="1997727"/>
        </a:xfrm>
        <a:prstGeom prst="rect">
          <a:avLst/>
        </a:prstGeom>
      </xdr:spPr>
    </xdr:pic>
    <xdr:clientData/>
  </xdr:twoCellAnchor>
  <xdr:twoCellAnchor editAs="oneCell">
    <xdr:from>
      <xdr:col>4</xdr:col>
      <xdr:colOff>28576</xdr:colOff>
      <xdr:row>565</xdr:row>
      <xdr:rowOff>19049</xdr:rowOff>
    </xdr:from>
    <xdr:to>
      <xdr:col>6</xdr:col>
      <xdr:colOff>2209564</xdr:colOff>
      <xdr:row>586</xdr:row>
      <xdr:rowOff>161924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sharpenSoften amount="25000"/>
                  </a14:imgEffect>
                  <a14:imgEffect>
                    <a14:brightnessContrast bright="20000"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2878" t="1105" r="16572"/>
        <a:stretch/>
      </xdr:blipFill>
      <xdr:spPr>
        <a:xfrm>
          <a:off x="2505076" y="80991074"/>
          <a:ext cx="5152788" cy="4333875"/>
        </a:xfrm>
        <a:prstGeom prst="rect">
          <a:avLst/>
        </a:prstGeom>
      </xdr:spPr>
    </xdr:pic>
    <xdr:clientData/>
  </xdr:twoCellAnchor>
  <xdr:twoCellAnchor editAs="oneCell">
    <xdr:from>
      <xdr:col>6</xdr:col>
      <xdr:colOff>2354868</xdr:colOff>
      <xdr:row>565</xdr:row>
      <xdr:rowOff>9525</xdr:rowOff>
    </xdr:from>
    <xdr:to>
      <xdr:col>8</xdr:col>
      <xdr:colOff>1714500</xdr:colOff>
      <xdr:row>586</xdr:row>
      <xdr:rowOff>164664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sharpenSoften amount="25000"/>
                  </a14:imgEffect>
                  <a14:imgEffect>
                    <a14:brightnessContrast bright="20000"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16" t="5848" r="30829" b="4348"/>
        <a:stretch/>
      </xdr:blipFill>
      <xdr:spPr>
        <a:xfrm>
          <a:off x="7803168" y="80981550"/>
          <a:ext cx="4674582" cy="4346139"/>
        </a:xfrm>
        <a:prstGeom prst="rect">
          <a:avLst/>
        </a:prstGeom>
      </xdr:spPr>
    </xdr:pic>
    <xdr:clientData/>
  </xdr:twoCellAnchor>
  <xdr:twoCellAnchor editAs="oneCell">
    <xdr:from>
      <xdr:col>7</xdr:col>
      <xdr:colOff>1074148</xdr:colOff>
      <xdr:row>650</xdr:row>
      <xdr:rowOff>202716</xdr:rowOff>
    </xdr:from>
    <xdr:to>
      <xdr:col>8</xdr:col>
      <xdr:colOff>2877566</xdr:colOff>
      <xdr:row>668</xdr:row>
      <xdr:rowOff>134211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1848" y="98376891"/>
          <a:ext cx="4298968" cy="3646245"/>
        </a:xfrm>
        <a:prstGeom prst="rect">
          <a:avLst/>
        </a:prstGeom>
      </xdr:spPr>
    </xdr:pic>
    <xdr:clientData/>
  </xdr:twoCellAnchor>
  <xdr:twoCellAnchor editAs="oneCell">
    <xdr:from>
      <xdr:col>3</xdr:col>
      <xdr:colOff>114299</xdr:colOff>
      <xdr:row>655</xdr:row>
      <xdr:rowOff>47626</xdr:rowOff>
    </xdr:from>
    <xdr:to>
      <xdr:col>7</xdr:col>
      <xdr:colOff>927689</xdr:colOff>
      <xdr:row>668</xdr:row>
      <xdr:rowOff>153663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4" y="99202876"/>
          <a:ext cx="7661865" cy="2839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1053529</xdr:colOff>
      <xdr:row>669</xdr:row>
      <xdr:rowOff>152400</xdr:rowOff>
    </xdr:from>
    <xdr:to>
      <xdr:col>8</xdr:col>
      <xdr:colOff>2877558</xdr:colOff>
      <xdr:row>686</xdr:row>
      <xdr:rowOff>38100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1229" y="102269925"/>
          <a:ext cx="4319579" cy="3181350"/>
        </a:xfrm>
        <a:prstGeom prst="rect">
          <a:avLst/>
        </a:prstGeom>
      </xdr:spPr>
    </xdr:pic>
    <xdr:clientData/>
  </xdr:twoCellAnchor>
  <xdr:twoCellAnchor editAs="oneCell">
    <xdr:from>
      <xdr:col>5</xdr:col>
      <xdr:colOff>933450</xdr:colOff>
      <xdr:row>90</xdr:row>
      <xdr:rowOff>12170</xdr:rowOff>
    </xdr:from>
    <xdr:to>
      <xdr:col>7</xdr:col>
      <xdr:colOff>2333625</xdr:colOff>
      <xdr:row>110</xdr:row>
      <xdr:rowOff>125836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sharpenSoften amount="25000"/>
                  </a14:imgEffect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030" r="8617" b="2147"/>
        <a:stretch/>
      </xdr:blipFill>
      <xdr:spPr>
        <a:xfrm>
          <a:off x="4381500" y="17900120"/>
          <a:ext cx="6219825" cy="4133216"/>
        </a:xfrm>
        <a:prstGeom prst="rect">
          <a:avLst/>
        </a:prstGeom>
      </xdr:spPr>
    </xdr:pic>
    <xdr:clientData/>
  </xdr:twoCellAnchor>
  <xdr:twoCellAnchor editAs="oneCell">
    <xdr:from>
      <xdr:col>3</xdr:col>
      <xdr:colOff>38099</xdr:colOff>
      <xdr:row>94</xdr:row>
      <xdr:rowOff>131121</xdr:rowOff>
    </xdr:from>
    <xdr:to>
      <xdr:col>5</xdr:col>
      <xdr:colOff>800100</xdr:colOff>
      <xdr:row>110</xdr:row>
      <xdr:rowOff>133351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sharpenSoften amount="25000"/>
                  </a14:imgEffect>
                  <a14:imgEffect>
                    <a14:brightnessContrast bright="20000"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595" r="16757"/>
        <a:stretch/>
      </xdr:blipFill>
      <xdr:spPr>
        <a:xfrm rot="5400000">
          <a:off x="1256184" y="19048886"/>
          <a:ext cx="3193105" cy="2790826"/>
        </a:xfrm>
        <a:prstGeom prst="rect">
          <a:avLst/>
        </a:prstGeom>
      </xdr:spPr>
    </xdr:pic>
    <xdr:clientData/>
  </xdr:twoCellAnchor>
  <xdr:twoCellAnchor editAs="oneCell">
    <xdr:from>
      <xdr:col>3</xdr:col>
      <xdr:colOff>64176</xdr:colOff>
      <xdr:row>899</xdr:row>
      <xdr:rowOff>9425</xdr:rowOff>
    </xdr:from>
    <xdr:to>
      <xdr:col>6</xdr:col>
      <xdr:colOff>2305051</xdr:colOff>
      <xdr:row>914</xdr:row>
      <xdr:rowOff>155183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3401" y="134150000"/>
          <a:ext cx="6269950" cy="3155658"/>
        </a:xfrm>
        <a:prstGeom prst="rect">
          <a:avLst/>
        </a:prstGeom>
      </xdr:spPr>
    </xdr:pic>
    <xdr:clientData/>
  </xdr:twoCellAnchor>
  <xdr:twoCellAnchor editAs="oneCell">
    <xdr:from>
      <xdr:col>6</xdr:col>
      <xdr:colOff>2390775</xdr:colOff>
      <xdr:row>899</xdr:row>
      <xdr:rowOff>43810</xdr:rowOff>
    </xdr:from>
    <xdr:to>
      <xdr:col>8</xdr:col>
      <xdr:colOff>3265949</xdr:colOff>
      <xdr:row>919</xdr:row>
      <xdr:rowOff>65097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39075" y="134184385"/>
          <a:ext cx="6190124" cy="3993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125600</xdr:colOff>
      <xdr:row>845</xdr:row>
      <xdr:rowOff>19050</xdr:rowOff>
    </xdr:from>
    <xdr:to>
      <xdr:col>6</xdr:col>
      <xdr:colOff>161925</xdr:colOff>
      <xdr:row>860</xdr:row>
      <xdr:rowOff>9602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4825" y="133454775"/>
          <a:ext cx="4065400" cy="3362402"/>
        </a:xfrm>
        <a:prstGeom prst="rect">
          <a:avLst/>
        </a:prstGeom>
      </xdr:spPr>
    </xdr:pic>
    <xdr:clientData/>
  </xdr:twoCellAnchor>
  <xdr:twoCellAnchor>
    <xdr:from>
      <xdr:col>3</xdr:col>
      <xdr:colOff>115322</xdr:colOff>
      <xdr:row>861</xdr:row>
      <xdr:rowOff>2841</xdr:rowOff>
    </xdr:from>
    <xdr:to>
      <xdr:col>8</xdr:col>
      <xdr:colOff>2946076</xdr:colOff>
      <xdr:row>879</xdr:row>
      <xdr:rowOff>122855</xdr:rowOff>
    </xdr:to>
    <xdr:grpSp>
      <xdr:nvGrpSpPr>
        <xdr:cNvPr id="23" name="Group 22"/>
        <xdr:cNvGrpSpPr/>
      </xdr:nvGrpSpPr>
      <xdr:grpSpPr>
        <a:xfrm>
          <a:off x="1534547" y="175996266"/>
          <a:ext cx="12174779" cy="3930014"/>
          <a:chOff x="1534547" y="137000916"/>
          <a:chExt cx="12174779" cy="3930014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2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67600" y="137052092"/>
            <a:ext cx="6241726" cy="3878838"/>
          </a:xfrm>
          <a:prstGeom prst="rect">
            <a:avLst/>
          </a:prstGeom>
        </xdr:spPr>
      </xdr:pic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2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34547" y="137000916"/>
            <a:ext cx="7986371" cy="3702384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29705</xdr:colOff>
      <xdr:row>825</xdr:row>
      <xdr:rowOff>95250</xdr:rowOff>
    </xdr:from>
    <xdr:to>
      <xdr:col>7</xdr:col>
      <xdr:colOff>1739416</xdr:colOff>
      <xdr:row>837</xdr:row>
      <xdr:rowOff>66675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sharpenSoften amount="50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555" t="18751" r="296" b="35979"/>
        <a:stretch/>
      </xdr:blipFill>
      <xdr:spPr>
        <a:xfrm>
          <a:off x="1448930" y="137236200"/>
          <a:ext cx="8558186" cy="2495550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1714500</xdr:colOff>
      <xdr:row>825</xdr:row>
      <xdr:rowOff>85725</xdr:rowOff>
    </xdr:from>
    <xdr:to>
      <xdr:col>9</xdr:col>
      <xdr:colOff>93939</xdr:colOff>
      <xdr:row>837</xdr:row>
      <xdr:rowOff>76199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77" t="14723" r="24197" b="29521"/>
        <a:stretch/>
      </xdr:blipFill>
      <xdr:spPr>
        <a:xfrm>
          <a:off x="9982200" y="137226675"/>
          <a:ext cx="4256364" cy="2514599"/>
        </a:xfrm>
        <a:prstGeom prst="rect">
          <a:avLst/>
        </a:prstGeom>
      </xdr:spPr>
    </xdr:pic>
    <xdr:clientData/>
  </xdr:twoCellAnchor>
  <xdr:twoCellAnchor editAs="oneCell">
    <xdr:from>
      <xdr:col>3</xdr:col>
      <xdr:colOff>168059</xdr:colOff>
      <xdr:row>813</xdr:row>
      <xdr:rowOff>28575</xdr:rowOff>
    </xdr:from>
    <xdr:to>
      <xdr:col>5</xdr:col>
      <xdr:colOff>1510822</xdr:colOff>
      <xdr:row>824</xdr:row>
      <xdr:rowOff>81760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284" y="134578725"/>
          <a:ext cx="3371588" cy="2453485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545</xdr:row>
      <xdr:rowOff>9523</xdr:rowOff>
    </xdr:from>
    <xdr:to>
      <xdr:col>7</xdr:col>
      <xdr:colOff>2062508</xdr:colOff>
      <xdr:row>559</xdr:row>
      <xdr:rowOff>180974</xdr:rowOff>
    </xdr:to>
    <xdr:pic>
      <xdr:nvPicPr>
        <xdr:cNvPr id="25" name="Picture 24"/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5367" b="22730"/>
        <a:stretch/>
      </xdr:blipFill>
      <xdr:spPr>
        <a:xfrm>
          <a:off x="5505450" y="96335848"/>
          <a:ext cx="4824758" cy="2876551"/>
        </a:xfrm>
        <a:prstGeom prst="rect">
          <a:avLst/>
        </a:prstGeom>
      </xdr:spPr>
    </xdr:pic>
    <xdr:clientData/>
  </xdr:twoCellAnchor>
  <xdr:twoCellAnchor editAs="oneCell">
    <xdr:from>
      <xdr:col>7</xdr:col>
      <xdr:colOff>2066925</xdr:colOff>
      <xdr:row>554</xdr:row>
      <xdr:rowOff>66675</xdr:rowOff>
    </xdr:from>
    <xdr:to>
      <xdr:col>10</xdr:col>
      <xdr:colOff>70789</xdr:colOff>
      <xdr:row>559</xdr:row>
      <xdr:rowOff>159200</xdr:rowOff>
    </xdr:to>
    <xdr:pic>
      <xdr:nvPicPr>
        <xdr:cNvPr id="26" name="Picture 25"/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217"/>
        <a:stretch/>
      </xdr:blipFill>
      <xdr:spPr>
        <a:xfrm>
          <a:off x="10334625" y="98145600"/>
          <a:ext cx="6728764" cy="10450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55</xdr:col>
      <xdr:colOff>561975</xdr:colOff>
      <xdr:row>74</xdr:row>
      <xdr:rowOff>28575</xdr:rowOff>
    </xdr:from>
    <xdr:to>
      <xdr:col>57</xdr:col>
      <xdr:colOff>266700</xdr:colOff>
      <xdr:row>75</xdr:row>
      <xdr:rowOff>561975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1477" b="67799"/>
        <a:stretch/>
      </xdr:blipFill>
      <xdr:spPr>
        <a:xfrm>
          <a:off x="33137475" y="8534400"/>
          <a:ext cx="1419225" cy="914400"/>
        </a:xfrm>
        <a:prstGeom prst="rect">
          <a:avLst/>
        </a:prstGeom>
      </xdr:spPr>
    </xdr:pic>
    <xdr:clientData/>
  </xdr:twoCellAnchor>
  <xdr:twoCellAnchor>
    <xdr:from>
      <xdr:col>42</xdr:col>
      <xdr:colOff>781051</xdr:colOff>
      <xdr:row>74</xdr:row>
      <xdr:rowOff>19051</xdr:rowOff>
    </xdr:from>
    <xdr:to>
      <xdr:col>52</xdr:col>
      <xdr:colOff>669108</xdr:colOff>
      <xdr:row>76</xdr:row>
      <xdr:rowOff>466725</xdr:rowOff>
    </xdr:to>
    <xdr:grpSp>
      <xdr:nvGrpSpPr>
        <xdr:cNvPr id="7" name="Group 6"/>
        <xdr:cNvGrpSpPr/>
      </xdr:nvGrpSpPr>
      <xdr:grpSpPr>
        <a:xfrm>
          <a:off x="36785551" y="21831301"/>
          <a:ext cx="8460557" cy="1590674"/>
          <a:chOff x="25641301" y="8524876"/>
          <a:chExt cx="5888807" cy="1400174"/>
        </a:xfrm>
      </xdr:grpSpPr>
      <xdr:pic>
        <xdr:nvPicPr>
          <xdr:cNvPr id="3" name="Picture 2"/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14141"/>
          <a:stretch/>
        </xdr:blipFill>
        <xdr:spPr>
          <a:xfrm>
            <a:off x="25641301" y="8524876"/>
            <a:ext cx="2214230" cy="1400174"/>
          </a:xfrm>
          <a:prstGeom prst="rect">
            <a:avLst/>
          </a:prstGeom>
        </xdr:spPr>
      </xdr:pic>
      <xdr:pic>
        <xdr:nvPicPr>
          <xdr:cNvPr id="6" name="Picture 5"/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89188"/>
          <a:stretch/>
        </xdr:blipFill>
        <xdr:spPr>
          <a:xfrm>
            <a:off x="28032076" y="8601075"/>
            <a:ext cx="3498032" cy="278559"/>
          </a:xfrm>
          <a:prstGeom prst="rect">
            <a:avLst/>
          </a:prstGeom>
        </xdr:spPr>
      </xdr:pic>
    </xdr:grpSp>
    <xdr:clientData/>
  </xdr:twoCellAnchor>
  <xdr:twoCellAnchor>
    <xdr:from>
      <xdr:col>68</xdr:col>
      <xdr:colOff>152400</xdr:colOff>
      <xdr:row>143</xdr:row>
      <xdr:rowOff>85725</xdr:rowOff>
    </xdr:from>
    <xdr:to>
      <xdr:col>72</xdr:col>
      <xdr:colOff>495300</xdr:colOff>
      <xdr:row>147</xdr:row>
      <xdr:rowOff>38100</xdr:rowOff>
    </xdr:to>
    <xdr:grpSp>
      <xdr:nvGrpSpPr>
        <xdr:cNvPr id="11" name="Group 10"/>
        <xdr:cNvGrpSpPr/>
      </xdr:nvGrpSpPr>
      <xdr:grpSpPr>
        <a:xfrm>
          <a:off x="58445400" y="46577250"/>
          <a:ext cx="3771900" cy="3762375"/>
          <a:chOff x="116881275" y="16983075"/>
          <a:chExt cx="2962275" cy="2543175"/>
        </a:xfrm>
      </xdr:grpSpPr>
      <xdr:pic>
        <xdr:nvPicPr>
          <xdr:cNvPr id="12" name="Picture 11"/>
          <xdr:cNvPicPr>
            <a:picLocks noChangeAspect="1"/>
          </xdr:cNvPicPr>
        </xdr:nvPicPr>
        <xdr:blipFill rotWithShape="1"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511" t="8188" r="43526" b="23497"/>
          <a:stretch/>
        </xdr:blipFill>
        <xdr:spPr>
          <a:xfrm>
            <a:off x="116881275" y="16983075"/>
            <a:ext cx="2962275" cy="2543175"/>
          </a:xfrm>
          <a:prstGeom prst="rect">
            <a:avLst/>
          </a:prstGeom>
        </xdr:spPr>
      </xdr:pic>
      <xdr:sp macro="" textlink="">
        <xdr:nvSpPr>
          <xdr:cNvPr id="13" name="Rectangle 12"/>
          <xdr:cNvSpPr/>
        </xdr:nvSpPr>
        <xdr:spPr>
          <a:xfrm>
            <a:off x="119738777" y="17602200"/>
            <a:ext cx="104773" cy="1371600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/>
  </xdr:twoCellAnchor>
  <xdr:twoCellAnchor editAs="oneCell">
    <xdr:from>
      <xdr:col>3</xdr:col>
      <xdr:colOff>47625</xdr:colOff>
      <xdr:row>7</xdr:row>
      <xdr:rowOff>19051</xdr:rowOff>
    </xdr:from>
    <xdr:to>
      <xdr:col>3</xdr:col>
      <xdr:colOff>838200</xdr:colOff>
      <xdr:row>10</xdr:row>
      <xdr:rowOff>183812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53" r="55014" b="70813"/>
        <a:stretch/>
      </xdr:blipFill>
      <xdr:spPr>
        <a:xfrm>
          <a:off x="2619375" y="1457326"/>
          <a:ext cx="790575" cy="736261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</xdr:colOff>
      <xdr:row>50</xdr:row>
      <xdr:rowOff>38101</xdr:rowOff>
    </xdr:from>
    <xdr:to>
      <xdr:col>17</xdr:col>
      <xdr:colOff>257176</xdr:colOff>
      <xdr:row>64</xdr:row>
      <xdr:rowOff>183206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harpenSoften amount="25000"/>
                  </a14:imgEffect>
                  <a14:imgEffect>
                    <a14:brightnessContrast bright="20000"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595" r="16757"/>
        <a:stretch/>
      </xdr:blipFill>
      <xdr:spPr>
        <a:xfrm rot="5400000">
          <a:off x="11838460" y="13059891"/>
          <a:ext cx="3193105" cy="279082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27"/>
  <sheetViews>
    <sheetView tabSelected="1" workbookViewId="0">
      <pane xSplit="3" ySplit="2" topLeftCell="D3" activePane="bottomRight" state="frozen"/>
      <selection pane="topRight" activeCell="D1" sqref="D1"/>
      <selection pane="bottomLeft" activeCell="A3" sqref="A3"/>
      <selection pane="bottomRight" activeCell="D3" sqref="D3"/>
    </sheetView>
  </sheetViews>
  <sheetFormatPr defaultRowHeight="15" x14ac:dyDescent="0.25"/>
  <cols>
    <col min="1" max="1" width="3.7109375" style="57" bestFit="1" customWidth="1"/>
    <col min="2" max="2" width="6.5703125" style="45" bestFit="1" customWidth="1"/>
    <col min="3" max="3" width="11" style="4" bestFit="1" customWidth="1"/>
    <col min="4" max="4" width="15.85546875" style="2" customWidth="1"/>
    <col min="5" max="5" width="14.5703125" style="9" customWidth="1"/>
    <col min="6" max="6" width="30" style="9" customWidth="1"/>
    <col min="7" max="7" width="42.28515625" style="4" bestFit="1" customWidth="1"/>
    <col min="8" max="8" width="37.42578125" style="4" bestFit="1" customWidth="1"/>
    <col min="9" max="9" width="50.7109375" style="9" bestFit="1" customWidth="1"/>
    <col min="10" max="10" width="42.7109375" style="5" customWidth="1"/>
    <col min="11" max="11" width="57.85546875" style="9" customWidth="1"/>
    <col min="12" max="12" width="67.5703125" style="5" customWidth="1"/>
    <col min="13" max="13" width="57.28515625" style="5" customWidth="1"/>
    <col min="14" max="14" width="32.85546875" style="5" customWidth="1"/>
    <col min="15" max="15" width="30" style="5" customWidth="1"/>
    <col min="16" max="16384" width="9.140625" style="4"/>
  </cols>
  <sheetData>
    <row r="1" spans="1:15" x14ac:dyDescent="0.25">
      <c r="A1" s="491" t="s">
        <v>1779</v>
      </c>
      <c r="B1" s="491"/>
      <c r="C1" s="491"/>
      <c r="D1" s="491"/>
      <c r="E1" s="491"/>
      <c r="F1" s="491"/>
      <c r="G1" s="541" t="s">
        <v>43</v>
      </c>
      <c r="H1" s="542"/>
      <c r="I1" s="543"/>
      <c r="J1" s="492" t="s">
        <v>263</v>
      </c>
      <c r="K1" s="493"/>
      <c r="L1" s="493"/>
      <c r="M1" s="493"/>
      <c r="N1" s="493"/>
      <c r="O1" s="494"/>
    </row>
    <row r="2" spans="1:15" s="232" customFormat="1" ht="15.75" thickBot="1" x14ac:dyDescent="0.3">
      <c r="A2" s="235"/>
      <c r="B2" s="236" t="s">
        <v>0</v>
      </c>
      <c r="C2" s="237" t="s">
        <v>1</v>
      </c>
      <c r="D2" s="238" t="s">
        <v>3</v>
      </c>
      <c r="E2" s="239" t="s">
        <v>376</v>
      </c>
      <c r="F2" s="240" t="s">
        <v>6</v>
      </c>
      <c r="G2" s="241" t="s">
        <v>16</v>
      </c>
      <c r="H2" s="241" t="s">
        <v>17</v>
      </c>
      <c r="I2" s="245" t="s">
        <v>18</v>
      </c>
      <c r="J2" s="244" t="s">
        <v>14</v>
      </c>
      <c r="K2" s="242" t="s">
        <v>15</v>
      </c>
      <c r="L2" s="243" t="s">
        <v>26</v>
      </c>
      <c r="M2" s="243" t="s">
        <v>98</v>
      </c>
      <c r="N2" s="243" t="s">
        <v>104</v>
      </c>
      <c r="O2" s="246" t="s">
        <v>324</v>
      </c>
    </row>
    <row r="3" spans="1:15" s="6" customFormat="1" x14ac:dyDescent="0.25">
      <c r="A3" s="58"/>
      <c r="B3" s="59"/>
      <c r="D3" s="56"/>
      <c r="E3" s="7"/>
      <c r="F3" s="7"/>
      <c r="I3" s="7"/>
      <c r="J3" s="8"/>
      <c r="K3" s="7"/>
      <c r="L3" s="8"/>
      <c r="M3" s="8"/>
      <c r="N3" s="8"/>
      <c r="O3" s="8"/>
    </row>
    <row r="4" spans="1:15" ht="15" customHeight="1" x14ac:dyDescent="0.25">
      <c r="A4" s="486" t="s">
        <v>784</v>
      </c>
      <c r="B4" s="496">
        <v>2016</v>
      </c>
      <c r="C4" s="4" t="s">
        <v>785</v>
      </c>
      <c r="D4" s="504" t="s">
        <v>786</v>
      </c>
      <c r="E4" s="495" t="s">
        <v>787</v>
      </c>
      <c r="F4" s="495" t="s">
        <v>789</v>
      </c>
      <c r="J4" s="97" t="s">
        <v>792</v>
      </c>
      <c r="K4" s="9" t="s">
        <v>819</v>
      </c>
      <c r="L4" s="97" t="s">
        <v>816</v>
      </c>
      <c r="M4" s="97" t="s">
        <v>800</v>
      </c>
      <c r="N4" s="97" t="s">
        <v>811</v>
      </c>
      <c r="O4" s="495" t="s">
        <v>833</v>
      </c>
    </row>
    <row r="5" spans="1:15" ht="17.25" x14ac:dyDescent="0.25">
      <c r="A5" s="487"/>
      <c r="B5" s="497"/>
      <c r="C5" s="10" t="str">
        <f>C4</f>
        <v>Bu</v>
      </c>
      <c r="D5" s="505"/>
      <c r="E5" s="483"/>
      <c r="F5" s="483"/>
      <c r="J5" s="98" t="s">
        <v>793</v>
      </c>
      <c r="K5" s="98" t="s">
        <v>820</v>
      </c>
      <c r="L5" s="98" t="s">
        <v>807</v>
      </c>
      <c r="M5" s="483" t="s">
        <v>817</v>
      </c>
      <c r="N5" s="98" t="s">
        <v>812</v>
      </c>
      <c r="O5" s="483"/>
    </row>
    <row r="6" spans="1:15" ht="18" x14ac:dyDescent="0.25">
      <c r="A6" s="487"/>
      <c r="B6" s="497"/>
      <c r="C6" s="10" t="str">
        <f t="shared" ref="C6:C15" si="0">C5</f>
        <v>Bu</v>
      </c>
      <c r="D6" s="505"/>
      <c r="E6" s="483"/>
      <c r="F6" s="9" t="s">
        <v>799</v>
      </c>
      <c r="J6" s="98" t="s">
        <v>794</v>
      </c>
      <c r="K6" s="99" t="s">
        <v>821</v>
      </c>
      <c r="L6" s="98" t="s">
        <v>808</v>
      </c>
      <c r="M6" s="483"/>
      <c r="N6" s="483" t="s">
        <v>813</v>
      </c>
      <c r="O6" s="97" t="s">
        <v>831</v>
      </c>
    </row>
    <row r="7" spans="1:15" ht="18" x14ac:dyDescent="0.25">
      <c r="A7" s="487"/>
      <c r="B7" s="497"/>
      <c r="C7" s="10" t="str">
        <f t="shared" si="0"/>
        <v>Bu</v>
      </c>
      <c r="D7" s="505"/>
      <c r="E7" s="483" t="s">
        <v>788</v>
      </c>
      <c r="F7" s="9" t="s">
        <v>790</v>
      </c>
      <c r="J7" s="98" t="s">
        <v>795</v>
      </c>
      <c r="K7" s="102" t="s">
        <v>822</v>
      </c>
      <c r="L7" s="99" t="s">
        <v>809</v>
      </c>
      <c r="M7" s="98" t="s">
        <v>818</v>
      </c>
      <c r="N7" s="483"/>
      <c r="O7" s="97" t="s">
        <v>832</v>
      </c>
    </row>
    <row r="8" spans="1:15" ht="17.25" customHeight="1" x14ac:dyDescent="0.25">
      <c r="A8" s="487"/>
      <c r="B8" s="497"/>
      <c r="C8" s="10" t="str">
        <f t="shared" si="0"/>
        <v>Bu</v>
      </c>
      <c r="D8" s="505"/>
      <c r="E8" s="483"/>
      <c r="F8" s="36" t="s">
        <v>801</v>
      </c>
      <c r="J8" s="99" t="s">
        <v>796</v>
      </c>
      <c r="K8" s="98" t="s">
        <v>830</v>
      </c>
      <c r="L8" s="98" t="s">
        <v>810</v>
      </c>
      <c r="M8" s="97"/>
      <c r="N8" s="98" t="s">
        <v>814</v>
      </c>
      <c r="O8" s="510" t="s">
        <v>836</v>
      </c>
    </row>
    <row r="9" spans="1:15" x14ac:dyDescent="0.25">
      <c r="A9" s="487"/>
      <c r="B9" s="497"/>
      <c r="C9" s="10" t="str">
        <f t="shared" si="0"/>
        <v>Bu</v>
      </c>
      <c r="D9" s="505"/>
      <c r="E9" s="483"/>
      <c r="F9" s="9" t="s">
        <v>791</v>
      </c>
      <c r="J9" s="98" t="s">
        <v>797</v>
      </c>
      <c r="L9" s="97" t="s">
        <v>823</v>
      </c>
      <c r="M9" s="97"/>
      <c r="N9" s="99" t="s">
        <v>815</v>
      </c>
      <c r="O9" s="510"/>
    </row>
    <row r="10" spans="1:15" x14ac:dyDescent="0.25">
      <c r="A10" s="487"/>
      <c r="B10" s="497"/>
      <c r="C10" s="10" t="str">
        <f t="shared" si="0"/>
        <v>Bu</v>
      </c>
      <c r="D10" s="505"/>
      <c r="E10" s="483"/>
      <c r="J10" s="98" t="s">
        <v>798</v>
      </c>
      <c r="L10" s="98" t="s">
        <v>824</v>
      </c>
      <c r="M10" s="97"/>
      <c r="N10" s="97"/>
      <c r="O10" s="510"/>
    </row>
    <row r="11" spans="1:15" x14ac:dyDescent="0.25">
      <c r="A11" s="487"/>
      <c r="B11" s="497"/>
      <c r="C11" s="10" t="str">
        <f t="shared" si="0"/>
        <v>Bu</v>
      </c>
      <c r="J11" s="36" t="s">
        <v>803</v>
      </c>
      <c r="L11" s="98" t="s">
        <v>825</v>
      </c>
      <c r="M11" s="97"/>
      <c r="N11" s="97"/>
      <c r="O11" s="510"/>
    </row>
    <row r="12" spans="1:15" ht="18" x14ac:dyDescent="0.25">
      <c r="A12" s="487"/>
      <c r="B12" s="497"/>
      <c r="C12" s="10" t="str">
        <f t="shared" si="0"/>
        <v>Bu</v>
      </c>
      <c r="J12" s="98" t="s">
        <v>802</v>
      </c>
      <c r="L12" s="98" t="s">
        <v>826</v>
      </c>
      <c r="M12" s="97"/>
      <c r="N12" s="97"/>
      <c r="O12" s="36" t="s">
        <v>837</v>
      </c>
    </row>
    <row r="13" spans="1:15" ht="18" x14ac:dyDescent="0.25">
      <c r="A13" s="487"/>
      <c r="B13" s="497"/>
      <c r="C13" s="10" t="str">
        <f t="shared" si="0"/>
        <v>Bu</v>
      </c>
      <c r="J13" s="99" t="s">
        <v>804</v>
      </c>
      <c r="L13" s="99" t="s">
        <v>827</v>
      </c>
      <c r="M13" s="97"/>
      <c r="N13" s="97"/>
      <c r="O13" s="483" t="s">
        <v>838</v>
      </c>
    </row>
    <row r="14" spans="1:15" ht="18" x14ac:dyDescent="0.25">
      <c r="A14" s="487"/>
      <c r="B14" s="497"/>
      <c r="C14" s="10" t="str">
        <f t="shared" si="0"/>
        <v>Bu</v>
      </c>
      <c r="J14" s="99" t="s">
        <v>805</v>
      </c>
      <c r="L14" s="97" t="s">
        <v>828</v>
      </c>
      <c r="M14" s="97"/>
      <c r="N14" s="97"/>
      <c r="O14" s="483"/>
    </row>
    <row r="15" spans="1:15" ht="18" x14ac:dyDescent="0.25">
      <c r="A15" s="487"/>
      <c r="B15" s="497"/>
      <c r="C15" s="10" t="str">
        <f t="shared" si="0"/>
        <v>Bu</v>
      </c>
      <c r="J15" s="99" t="s">
        <v>806</v>
      </c>
      <c r="L15" s="97" t="s">
        <v>829</v>
      </c>
      <c r="M15" s="97"/>
      <c r="N15" s="97"/>
      <c r="O15" s="97" t="s">
        <v>834</v>
      </c>
    </row>
    <row r="16" spans="1:15" s="14" customFormat="1" x14ac:dyDescent="0.25">
      <c r="A16" s="488"/>
      <c r="B16" s="498"/>
      <c r="C16" s="12" t="str">
        <f>C15</f>
        <v>Bu</v>
      </c>
      <c r="D16" s="3"/>
      <c r="E16" s="13"/>
      <c r="F16" s="13"/>
      <c r="I16" s="13"/>
      <c r="J16" s="100"/>
      <c r="K16" s="13"/>
      <c r="L16" s="100"/>
      <c r="M16" s="100"/>
      <c r="N16" s="100"/>
      <c r="O16" s="101" t="s">
        <v>835</v>
      </c>
    </row>
    <row r="17" spans="1:15" ht="15" customHeight="1" x14ac:dyDescent="0.25">
      <c r="A17" s="486" t="s">
        <v>449</v>
      </c>
      <c r="B17" s="497">
        <v>2015</v>
      </c>
      <c r="C17" s="4" t="s">
        <v>330</v>
      </c>
      <c r="D17" s="504" t="s">
        <v>331</v>
      </c>
      <c r="E17" s="495" t="s">
        <v>332</v>
      </c>
      <c r="F17" s="9" t="s">
        <v>333</v>
      </c>
      <c r="J17" s="495" t="s">
        <v>338</v>
      </c>
      <c r="K17" s="9" t="s">
        <v>339</v>
      </c>
      <c r="O17" s="495" t="s">
        <v>354</v>
      </c>
    </row>
    <row r="18" spans="1:15" x14ac:dyDescent="0.25">
      <c r="A18" s="487"/>
      <c r="B18" s="497"/>
      <c r="C18" s="10" t="str">
        <f>C17</f>
        <v>Parmentier</v>
      </c>
      <c r="D18" s="505"/>
      <c r="E18" s="483"/>
      <c r="F18" s="482" t="s">
        <v>334</v>
      </c>
      <c r="J18" s="483"/>
      <c r="K18" s="9" t="s">
        <v>340</v>
      </c>
      <c r="O18" s="483"/>
    </row>
    <row r="19" spans="1:15" x14ac:dyDescent="0.25">
      <c r="A19" s="487"/>
      <c r="B19" s="497"/>
      <c r="C19" s="10" t="str">
        <f t="shared" ref="C19:C57" si="1">C18</f>
        <v>Parmentier</v>
      </c>
      <c r="D19" s="505"/>
      <c r="E19" s="483"/>
      <c r="F19" s="482"/>
      <c r="J19" s="5" t="s">
        <v>360</v>
      </c>
      <c r="K19" s="483" t="s">
        <v>351</v>
      </c>
      <c r="O19" s="483"/>
    </row>
    <row r="20" spans="1:15" x14ac:dyDescent="0.25">
      <c r="A20" s="487"/>
      <c r="B20" s="497"/>
      <c r="C20" s="10" t="str">
        <f t="shared" si="1"/>
        <v>Parmentier</v>
      </c>
      <c r="D20" s="505"/>
      <c r="E20" s="483"/>
      <c r="F20" s="22" t="s">
        <v>359</v>
      </c>
      <c r="K20" s="483"/>
      <c r="O20" s="22" t="s">
        <v>355</v>
      </c>
    </row>
    <row r="21" spans="1:15" ht="15" customHeight="1" x14ac:dyDescent="0.25">
      <c r="A21" s="487"/>
      <c r="B21" s="497"/>
      <c r="C21" s="10" t="str">
        <f t="shared" si="1"/>
        <v>Parmentier</v>
      </c>
      <c r="D21" s="505"/>
      <c r="F21" s="31" t="s">
        <v>373</v>
      </c>
      <c r="K21" s="483" t="s">
        <v>352</v>
      </c>
      <c r="O21" s="475" t="s">
        <v>356</v>
      </c>
    </row>
    <row r="22" spans="1:15" x14ac:dyDescent="0.25">
      <c r="A22" s="487"/>
      <c r="B22" s="497"/>
      <c r="C22" s="10" t="str">
        <f t="shared" si="1"/>
        <v>Parmentier</v>
      </c>
      <c r="D22" s="505"/>
      <c r="F22" s="9" t="s">
        <v>335</v>
      </c>
      <c r="K22" s="483"/>
      <c r="O22" s="475"/>
    </row>
    <row r="23" spans="1:15" x14ac:dyDescent="0.25">
      <c r="A23" s="487"/>
      <c r="B23" s="497"/>
      <c r="C23" s="10" t="str">
        <f t="shared" si="1"/>
        <v>Parmentier</v>
      </c>
      <c r="F23" s="22" t="s">
        <v>336</v>
      </c>
      <c r="K23" s="483"/>
      <c r="O23" s="475"/>
    </row>
    <row r="24" spans="1:15" x14ac:dyDescent="0.25">
      <c r="A24" s="487"/>
      <c r="B24" s="497"/>
      <c r="C24" s="10" t="str">
        <f t="shared" si="1"/>
        <v>Parmentier</v>
      </c>
      <c r="F24" s="22" t="s">
        <v>374</v>
      </c>
      <c r="K24" s="483" t="s">
        <v>353</v>
      </c>
      <c r="O24" s="475" t="s">
        <v>357</v>
      </c>
    </row>
    <row r="25" spans="1:15" x14ac:dyDescent="0.25">
      <c r="A25" s="487"/>
      <c r="B25" s="497"/>
      <c r="C25" s="10" t="str">
        <f t="shared" si="1"/>
        <v>Parmentier</v>
      </c>
      <c r="F25" s="9" t="s">
        <v>337</v>
      </c>
      <c r="K25" s="483"/>
      <c r="O25" s="475"/>
    </row>
    <row r="26" spans="1:15" x14ac:dyDescent="0.25">
      <c r="A26" s="487"/>
      <c r="B26" s="497"/>
      <c r="C26" s="10" t="str">
        <f t="shared" si="1"/>
        <v>Parmentier</v>
      </c>
      <c r="F26" s="482" t="s">
        <v>375</v>
      </c>
      <c r="K26" s="9" t="s">
        <v>341</v>
      </c>
      <c r="O26" s="482" t="s">
        <v>358</v>
      </c>
    </row>
    <row r="27" spans="1:15" x14ac:dyDescent="0.25">
      <c r="A27" s="487"/>
      <c r="B27" s="497"/>
      <c r="C27" s="10" t="str">
        <f t="shared" si="1"/>
        <v>Parmentier</v>
      </c>
      <c r="F27" s="482"/>
      <c r="K27" s="73" t="s">
        <v>342</v>
      </c>
      <c r="O27" s="482"/>
    </row>
    <row r="28" spans="1:15" x14ac:dyDescent="0.25">
      <c r="A28" s="487"/>
      <c r="B28" s="497"/>
      <c r="C28" s="10" t="str">
        <f t="shared" si="1"/>
        <v>Parmentier</v>
      </c>
      <c r="K28" s="483" t="s">
        <v>345</v>
      </c>
      <c r="O28" s="482"/>
    </row>
    <row r="29" spans="1:15" x14ac:dyDescent="0.25">
      <c r="A29" s="487"/>
      <c r="B29" s="497"/>
      <c r="C29" s="10" t="str">
        <f t="shared" si="1"/>
        <v>Parmentier</v>
      </c>
      <c r="K29" s="483"/>
      <c r="O29" s="482"/>
    </row>
    <row r="30" spans="1:15" ht="17.25" x14ac:dyDescent="0.25">
      <c r="A30" s="487"/>
      <c r="B30" s="497"/>
      <c r="C30" s="10" t="str">
        <f t="shared" si="1"/>
        <v>Parmentier</v>
      </c>
      <c r="K30" s="73" t="s">
        <v>348</v>
      </c>
      <c r="O30" s="482"/>
    </row>
    <row r="31" spans="1:15" x14ac:dyDescent="0.25">
      <c r="A31" s="487"/>
      <c r="B31" s="497"/>
      <c r="C31" s="10" t="str">
        <f t="shared" si="1"/>
        <v>Parmentier</v>
      </c>
      <c r="K31" s="73" t="s">
        <v>343</v>
      </c>
      <c r="O31" s="483" t="s">
        <v>364</v>
      </c>
    </row>
    <row r="32" spans="1:15" x14ac:dyDescent="0.25">
      <c r="A32" s="487"/>
      <c r="B32" s="497"/>
      <c r="C32" s="10" t="str">
        <f t="shared" si="1"/>
        <v>Parmentier</v>
      </c>
      <c r="K32" s="483" t="s">
        <v>346</v>
      </c>
      <c r="O32" s="483"/>
    </row>
    <row r="33" spans="1:15" x14ac:dyDescent="0.25">
      <c r="A33" s="487"/>
      <c r="B33" s="497"/>
      <c r="C33" s="10" t="str">
        <f t="shared" si="1"/>
        <v>Parmentier</v>
      </c>
      <c r="K33" s="483"/>
      <c r="O33" s="482" t="s">
        <v>361</v>
      </c>
    </row>
    <row r="34" spans="1:15" ht="17.25" x14ac:dyDescent="0.25">
      <c r="A34" s="487"/>
      <c r="B34" s="497"/>
      <c r="C34" s="10" t="str">
        <f t="shared" si="1"/>
        <v>Parmentier</v>
      </c>
      <c r="K34" s="73" t="s">
        <v>349</v>
      </c>
      <c r="O34" s="482"/>
    </row>
    <row r="35" spans="1:15" x14ac:dyDescent="0.25">
      <c r="A35" s="487"/>
      <c r="B35" s="497"/>
      <c r="C35" s="10" t="str">
        <f t="shared" si="1"/>
        <v>Parmentier</v>
      </c>
      <c r="K35" s="73" t="s">
        <v>344</v>
      </c>
      <c r="O35" s="22" t="s">
        <v>362</v>
      </c>
    </row>
    <row r="36" spans="1:15" x14ac:dyDescent="0.25">
      <c r="A36" s="487"/>
      <c r="B36" s="497"/>
      <c r="C36" s="10" t="str">
        <f t="shared" si="1"/>
        <v>Parmentier</v>
      </c>
      <c r="K36" s="483" t="s">
        <v>347</v>
      </c>
      <c r="O36" s="22" t="s">
        <v>363</v>
      </c>
    </row>
    <row r="37" spans="1:15" x14ac:dyDescent="0.25">
      <c r="A37" s="487"/>
      <c r="B37" s="497"/>
      <c r="C37" s="10" t="str">
        <f t="shared" si="1"/>
        <v>Parmentier</v>
      </c>
      <c r="K37" s="483"/>
      <c r="O37" s="482" t="s">
        <v>365</v>
      </c>
    </row>
    <row r="38" spans="1:15" ht="17.25" x14ac:dyDescent="0.25">
      <c r="A38" s="487"/>
      <c r="B38" s="497"/>
      <c r="C38" s="10" t="str">
        <f t="shared" si="1"/>
        <v>Parmentier</v>
      </c>
      <c r="K38" s="73" t="s">
        <v>350</v>
      </c>
      <c r="O38" s="482"/>
    </row>
    <row r="39" spans="1:15" x14ac:dyDescent="0.25">
      <c r="A39" s="487"/>
      <c r="B39" s="497"/>
      <c r="C39" s="10" t="str">
        <f t="shared" si="1"/>
        <v>Parmentier</v>
      </c>
      <c r="O39" s="31" t="s">
        <v>366</v>
      </c>
    </row>
    <row r="40" spans="1:15" x14ac:dyDescent="0.25">
      <c r="A40" s="487"/>
      <c r="B40" s="497"/>
      <c r="C40" s="10" t="str">
        <f t="shared" si="1"/>
        <v>Parmentier</v>
      </c>
      <c r="O40" s="477" t="s">
        <v>372</v>
      </c>
    </row>
    <row r="41" spans="1:15" x14ac:dyDescent="0.25">
      <c r="A41" s="487"/>
      <c r="B41" s="497"/>
      <c r="C41" s="10" t="str">
        <f t="shared" si="1"/>
        <v>Parmentier</v>
      </c>
      <c r="O41" s="477"/>
    </row>
    <row r="42" spans="1:15" x14ac:dyDescent="0.25">
      <c r="A42" s="487"/>
      <c r="B42" s="497"/>
      <c r="C42" s="10" t="str">
        <f t="shared" si="1"/>
        <v>Parmentier</v>
      </c>
      <c r="O42" s="31" t="s">
        <v>367</v>
      </c>
    </row>
    <row r="43" spans="1:15" x14ac:dyDescent="0.25">
      <c r="A43" s="487"/>
      <c r="B43" s="497"/>
      <c r="C43" s="10" t="str">
        <f t="shared" si="1"/>
        <v>Parmentier</v>
      </c>
      <c r="O43" s="475" t="s">
        <v>368</v>
      </c>
    </row>
    <row r="44" spans="1:15" x14ac:dyDescent="0.25">
      <c r="A44" s="487"/>
      <c r="B44" s="497"/>
      <c r="C44" s="10" t="str">
        <f t="shared" si="1"/>
        <v>Parmentier</v>
      </c>
      <c r="O44" s="475"/>
    </row>
    <row r="45" spans="1:15" ht="15" customHeight="1" x14ac:dyDescent="0.25">
      <c r="A45" s="487"/>
      <c r="B45" s="497"/>
      <c r="C45" s="10" t="str">
        <f t="shared" si="1"/>
        <v>Parmentier</v>
      </c>
      <c r="O45" s="475"/>
    </row>
    <row r="46" spans="1:15" ht="15.75" thickBot="1" x14ac:dyDescent="0.3">
      <c r="A46" s="487"/>
      <c r="B46" s="497"/>
      <c r="C46" s="10" t="str">
        <f t="shared" si="1"/>
        <v>Parmentier</v>
      </c>
      <c r="O46" s="475"/>
    </row>
    <row r="47" spans="1:15" x14ac:dyDescent="0.25">
      <c r="A47" s="487"/>
      <c r="B47" s="497"/>
      <c r="C47" s="10" t="str">
        <f t="shared" si="1"/>
        <v>Parmentier</v>
      </c>
      <c r="O47" s="544" t="s">
        <v>369</v>
      </c>
    </row>
    <row r="48" spans="1:15" x14ac:dyDescent="0.25">
      <c r="A48" s="487"/>
      <c r="B48" s="497"/>
      <c r="C48" s="10" t="str">
        <f t="shared" si="1"/>
        <v>Parmentier</v>
      </c>
      <c r="O48" s="545"/>
    </row>
    <row r="49" spans="1:15" x14ac:dyDescent="0.25">
      <c r="A49" s="487"/>
      <c r="B49" s="497"/>
      <c r="C49" s="10" t="str">
        <f t="shared" si="1"/>
        <v>Parmentier</v>
      </c>
      <c r="O49" s="545"/>
    </row>
    <row r="50" spans="1:15" x14ac:dyDescent="0.25">
      <c r="A50" s="487"/>
      <c r="B50" s="497"/>
      <c r="C50" s="10" t="str">
        <f t="shared" si="1"/>
        <v>Parmentier</v>
      </c>
      <c r="J50" s="11"/>
      <c r="L50" s="11"/>
      <c r="M50" s="11"/>
      <c r="N50" s="11"/>
      <c r="O50" s="545"/>
    </row>
    <row r="51" spans="1:15" ht="15.75" thickBot="1" x14ac:dyDescent="0.3">
      <c r="A51" s="487"/>
      <c r="B51" s="497"/>
      <c r="C51" s="10" t="str">
        <f t="shared" si="1"/>
        <v>Parmentier</v>
      </c>
      <c r="J51" s="11"/>
      <c r="L51" s="11"/>
      <c r="M51" s="11"/>
      <c r="N51" s="11"/>
      <c r="O51" s="546"/>
    </row>
    <row r="52" spans="1:15" x14ac:dyDescent="0.25">
      <c r="A52" s="487"/>
      <c r="B52" s="497"/>
      <c r="C52" s="10" t="str">
        <f t="shared" si="1"/>
        <v>Parmentier</v>
      </c>
      <c r="J52" s="11"/>
      <c r="L52" s="11"/>
      <c r="M52" s="11"/>
      <c r="N52" s="11"/>
      <c r="O52" s="547" t="s">
        <v>370</v>
      </c>
    </row>
    <row r="53" spans="1:15" x14ac:dyDescent="0.25">
      <c r="A53" s="487"/>
      <c r="B53" s="497"/>
      <c r="C53" s="10" t="str">
        <f t="shared" si="1"/>
        <v>Parmentier</v>
      </c>
      <c r="J53" s="11"/>
      <c r="L53" s="11"/>
      <c r="M53" s="11"/>
      <c r="N53" s="11"/>
      <c r="O53" s="483"/>
    </row>
    <row r="54" spans="1:15" x14ac:dyDescent="0.25">
      <c r="A54" s="487"/>
      <c r="B54" s="497"/>
      <c r="C54" s="10" t="str">
        <f t="shared" si="1"/>
        <v>Parmentier</v>
      </c>
      <c r="J54" s="11"/>
      <c r="L54" s="11"/>
      <c r="M54" s="11"/>
      <c r="N54" s="11"/>
      <c r="O54" s="483"/>
    </row>
    <row r="55" spans="1:15" x14ac:dyDescent="0.25">
      <c r="A55" s="487"/>
      <c r="B55" s="497"/>
      <c r="C55" s="10" t="str">
        <f t="shared" si="1"/>
        <v>Parmentier</v>
      </c>
      <c r="J55" s="11"/>
      <c r="L55" s="11"/>
      <c r="M55" s="11"/>
      <c r="N55" s="11"/>
      <c r="O55" s="483"/>
    </row>
    <row r="56" spans="1:15" x14ac:dyDescent="0.25">
      <c r="A56" s="487"/>
      <c r="B56" s="497"/>
      <c r="C56" s="10" t="str">
        <f t="shared" si="1"/>
        <v>Parmentier</v>
      </c>
      <c r="J56" s="11"/>
      <c r="L56" s="11"/>
      <c r="M56" s="11"/>
      <c r="N56" s="11"/>
      <c r="O56" s="483" t="s">
        <v>371</v>
      </c>
    </row>
    <row r="57" spans="1:15" s="14" customFormat="1" ht="15.75" thickBot="1" x14ac:dyDescent="0.3">
      <c r="A57" s="487"/>
      <c r="B57" s="498"/>
      <c r="C57" s="12" t="str">
        <f t="shared" si="1"/>
        <v>Parmentier</v>
      </c>
      <c r="D57" s="3"/>
      <c r="E57" s="13"/>
      <c r="F57" s="13"/>
      <c r="I57" s="13"/>
      <c r="J57" s="54"/>
      <c r="K57" s="13"/>
      <c r="L57" s="54"/>
      <c r="M57" s="54"/>
      <c r="N57" s="54"/>
      <c r="O57" s="512"/>
    </row>
    <row r="58" spans="1:15" ht="17.25" x14ac:dyDescent="0.25">
      <c r="A58" s="487"/>
      <c r="B58" s="496">
        <v>2015</v>
      </c>
      <c r="C58" s="4" t="s">
        <v>570</v>
      </c>
      <c r="D58" s="504" t="s">
        <v>571</v>
      </c>
      <c r="E58" s="495" t="s">
        <v>573</v>
      </c>
      <c r="F58" s="148" t="s">
        <v>574</v>
      </c>
      <c r="G58" s="4" t="s">
        <v>575</v>
      </c>
      <c r="I58" s="9" t="s">
        <v>576</v>
      </c>
      <c r="J58" s="495" t="s">
        <v>586</v>
      </c>
      <c r="K58" s="81" t="s">
        <v>582</v>
      </c>
      <c r="L58" s="517" t="s">
        <v>605</v>
      </c>
      <c r="M58" s="51" t="s">
        <v>610</v>
      </c>
      <c r="N58" s="51"/>
      <c r="O58" s="495" t="s">
        <v>603</v>
      </c>
    </row>
    <row r="59" spans="1:15" x14ac:dyDescent="0.25">
      <c r="A59" s="487"/>
      <c r="B59" s="497"/>
      <c r="C59" s="10" t="str">
        <f>C58</f>
        <v>Cazaux</v>
      </c>
      <c r="D59" s="505"/>
      <c r="E59" s="483"/>
      <c r="I59" s="9" t="s">
        <v>577</v>
      </c>
      <c r="J59" s="483"/>
      <c r="K59" s="82" t="s">
        <v>583</v>
      </c>
      <c r="L59" s="518"/>
      <c r="M59" s="482" t="s">
        <v>626</v>
      </c>
      <c r="N59" s="51"/>
      <c r="O59" s="483"/>
    </row>
    <row r="60" spans="1:15" x14ac:dyDescent="0.25">
      <c r="A60" s="487"/>
      <c r="B60" s="497"/>
      <c r="C60" s="10" t="str">
        <f t="shared" ref="C60:C67" si="2">C59</f>
        <v>Cazaux</v>
      </c>
      <c r="D60" s="505"/>
      <c r="E60" s="483"/>
      <c r="I60" s="482" t="s">
        <v>578</v>
      </c>
      <c r="J60" s="482" t="s">
        <v>588</v>
      </c>
      <c r="K60" s="82" t="s">
        <v>584</v>
      </c>
      <c r="L60" s="51" t="s">
        <v>606</v>
      </c>
      <c r="M60" s="482"/>
      <c r="N60" s="51"/>
      <c r="O60" s="483" t="s">
        <v>604</v>
      </c>
    </row>
    <row r="61" spans="1:15" x14ac:dyDescent="0.25">
      <c r="A61" s="487"/>
      <c r="B61" s="497"/>
      <c r="C61" s="10" t="str">
        <f t="shared" si="2"/>
        <v>Cazaux</v>
      </c>
      <c r="D61" s="520" t="s">
        <v>572</v>
      </c>
      <c r="E61" s="483"/>
      <c r="I61" s="482"/>
      <c r="J61" s="482"/>
      <c r="K61" s="553" t="s">
        <v>585</v>
      </c>
      <c r="L61" s="36" t="s">
        <v>609</v>
      </c>
      <c r="M61" s="483" t="s">
        <v>613</v>
      </c>
      <c r="N61" s="51"/>
      <c r="O61" s="483"/>
    </row>
    <row r="62" spans="1:15" ht="15" customHeight="1" thickBot="1" x14ac:dyDescent="0.3">
      <c r="A62" s="487"/>
      <c r="B62" s="497"/>
      <c r="C62" s="10" t="str">
        <f t="shared" si="2"/>
        <v>Cazaux</v>
      </c>
      <c r="D62" s="520"/>
      <c r="E62" s="483"/>
      <c r="I62" s="483" t="s">
        <v>579</v>
      </c>
      <c r="J62" s="482"/>
      <c r="K62" s="554"/>
      <c r="L62" s="51" t="s">
        <v>607</v>
      </c>
      <c r="M62" s="483"/>
      <c r="N62" s="51"/>
      <c r="O62" s="51"/>
    </row>
    <row r="63" spans="1:15" ht="15" customHeight="1" x14ac:dyDescent="0.25">
      <c r="A63" s="487"/>
      <c r="B63" s="497"/>
      <c r="C63" s="10" t="str">
        <f t="shared" si="2"/>
        <v>Cazaux</v>
      </c>
      <c r="D63" s="520"/>
      <c r="E63" s="483"/>
      <c r="I63" s="483"/>
      <c r="J63" s="53" t="s">
        <v>589</v>
      </c>
      <c r="L63" s="55" t="s">
        <v>608</v>
      </c>
      <c r="M63" s="483" t="s">
        <v>627</v>
      </c>
      <c r="N63" s="51"/>
      <c r="O63" s="51"/>
    </row>
    <row r="64" spans="1:15" ht="18" customHeight="1" thickBot="1" x14ac:dyDescent="0.3">
      <c r="A64" s="487"/>
      <c r="B64" s="497"/>
      <c r="C64" s="10" t="str">
        <f t="shared" si="2"/>
        <v>Cazaux</v>
      </c>
      <c r="D64" s="520"/>
      <c r="E64" s="51" t="s">
        <v>587</v>
      </c>
      <c r="I64" s="9" t="s">
        <v>580</v>
      </c>
      <c r="J64" s="482" t="s">
        <v>590</v>
      </c>
      <c r="L64" s="51" t="s">
        <v>612</v>
      </c>
      <c r="M64" s="483"/>
      <c r="N64" s="51"/>
      <c r="O64" s="51"/>
    </row>
    <row r="65" spans="1:15" ht="18.75" thickBot="1" x14ac:dyDescent="0.3">
      <c r="A65" s="487"/>
      <c r="B65" s="497"/>
      <c r="C65" s="10" t="str">
        <f t="shared" si="2"/>
        <v>Cazaux</v>
      </c>
      <c r="I65" s="52" t="s">
        <v>581</v>
      </c>
      <c r="J65" s="482"/>
      <c r="L65" s="67" t="s">
        <v>611</v>
      </c>
      <c r="M65" s="51"/>
      <c r="N65" s="51"/>
      <c r="O65" s="51"/>
    </row>
    <row r="66" spans="1:15" x14ac:dyDescent="0.25">
      <c r="A66" s="487"/>
      <c r="B66" s="497"/>
      <c r="C66" s="10" t="str">
        <f t="shared" si="2"/>
        <v>Cazaux</v>
      </c>
      <c r="J66" s="475" t="s">
        <v>591</v>
      </c>
      <c r="L66" s="52" t="s">
        <v>620</v>
      </c>
      <c r="M66" s="51"/>
      <c r="N66" s="51"/>
      <c r="O66" s="51"/>
    </row>
    <row r="67" spans="1:15" ht="15" customHeight="1" thickBot="1" x14ac:dyDescent="0.3">
      <c r="A67" s="487"/>
      <c r="B67" s="497"/>
      <c r="C67" s="10" t="str">
        <f t="shared" si="2"/>
        <v>Cazaux</v>
      </c>
      <c r="J67" s="475"/>
      <c r="L67" s="53" t="s">
        <v>621</v>
      </c>
      <c r="N67" s="51"/>
      <c r="O67" s="51"/>
    </row>
    <row r="68" spans="1:15" ht="15.75" thickBot="1" x14ac:dyDescent="0.3">
      <c r="A68" s="487"/>
      <c r="B68" s="497"/>
      <c r="C68" s="10" t="str">
        <f t="shared" ref="C68:C75" si="3">C67</f>
        <v>Cazaux</v>
      </c>
      <c r="J68" s="556" t="s">
        <v>592</v>
      </c>
      <c r="L68" s="51" t="s">
        <v>615</v>
      </c>
      <c r="N68" s="51"/>
      <c r="O68" s="51"/>
    </row>
    <row r="69" spans="1:15" ht="15.75" thickBot="1" x14ac:dyDescent="0.3">
      <c r="A69" s="487"/>
      <c r="B69" s="497"/>
      <c r="C69" s="10" t="str">
        <f t="shared" si="3"/>
        <v>Cazaux</v>
      </c>
      <c r="J69" s="556"/>
      <c r="L69" s="52" t="s">
        <v>616</v>
      </c>
      <c r="M69" s="51"/>
      <c r="N69" s="51"/>
      <c r="O69" s="51"/>
    </row>
    <row r="70" spans="1:15" x14ac:dyDescent="0.25">
      <c r="A70" s="487"/>
      <c r="B70" s="497"/>
      <c r="C70" s="10" t="str">
        <f t="shared" si="3"/>
        <v>Cazaux</v>
      </c>
      <c r="J70" s="482" t="s">
        <v>598</v>
      </c>
      <c r="L70" s="52" t="s">
        <v>617</v>
      </c>
      <c r="M70" s="51"/>
      <c r="N70" s="51"/>
      <c r="O70" s="51"/>
    </row>
    <row r="71" spans="1:15" ht="17.25" x14ac:dyDescent="0.25">
      <c r="A71" s="487"/>
      <c r="B71" s="497"/>
      <c r="C71" s="10" t="str">
        <f t="shared" si="3"/>
        <v>Cazaux</v>
      </c>
      <c r="J71" s="482"/>
      <c r="L71" s="51" t="s">
        <v>618</v>
      </c>
      <c r="M71" s="51"/>
      <c r="N71" s="51"/>
      <c r="O71" s="51"/>
    </row>
    <row r="72" spans="1:15" ht="17.25" x14ac:dyDescent="0.25">
      <c r="A72" s="487"/>
      <c r="B72" s="497"/>
      <c r="C72" s="10" t="str">
        <f t="shared" si="3"/>
        <v>Cazaux</v>
      </c>
      <c r="J72" s="482" t="s">
        <v>599</v>
      </c>
      <c r="L72" s="52" t="s">
        <v>619</v>
      </c>
      <c r="M72" s="51"/>
      <c r="N72" s="51"/>
      <c r="O72" s="51"/>
    </row>
    <row r="73" spans="1:15" x14ac:dyDescent="0.25">
      <c r="A73" s="487"/>
      <c r="B73" s="497"/>
      <c r="C73" s="10" t="str">
        <f t="shared" si="3"/>
        <v>Cazaux</v>
      </c>
      <c r="J73" s="482"/>
      <c r="L73" s="51" t="s">
        <v>622</v>
      </c>
      <c r="M73" s="51"/>
      <c r="N73" s="51"/>
      <c r="O73" s="51"/>
    </row>
    <row r="74" spans="1:15" x14ac:dyDescent="0.25">
      <c r="A74" s="487"/>
      <c r="B74" s="497"/>
      <c r="C74" s="10" t="str">
        <f t="shared" si="3"/>
        <v>Cazaux</v>
      </c>
      <c r="J74" s="53" t="s">
        <v>600</v>
      </c>
      <c r="L74" s="482" t="s">
        <v>623</v>
      </c>
      <c r="M74" s="51"/>
      <c r="N74" s="51"/>
      <c r="O74" s="51"/>
    </row>
    <row r="75" spans="1:15" x14ac:dyDescent="0.25">
      <c r="A75" s="487"/>
      <c r="B75" s="497"/>
      <c r="C75" s="10" t="str">
        <f t="shared" si="3"/>
        <v>Cazaux</v>
      </c>
      <c r="J75" s="475" t="s">
        <v>601</v>
      </c>
      <c r="L75" s="482"/>
      <c r="M75" s="51"/>
      <c r="N75" s="51"/>
      <c r="O75" s="51"/>
    </row>
    <row r="76" spans="1:15" ht="15" customHeight="1" x14ac:dyDescent="0.25">
      <c r="A76" s="487"/>
      <c r="B76" s="497"/>
      <c r="C76" s="10" t="str">
        <f t="shared" ref="C76:C86" si="4">C75</f>
        <v>Cazaux</v>
      </c>
      <c r="J76" s="475"/>
      <c r="L76" s="51" t="s">
        <v>2397</v>
      </c>
      <c r="M76" s="51"/>
      <c r="N76" s="51"/>
      <c r="O76" s="51"/>
    </row>
    <row r="77" spans="1:15" x14ac:dyDescent="0.25">
      <c r="A77" s="487"/>
      <c r="B77" s="497"/>
      <c r="C77" s="10" t="str">
        <f t="shared" si="4"/>
        <v>Cazaux</v>
      </c>
      <c r="J77" s="52" t="s">
        <v>594</v>
      </c>
      <c r="L77" s="52" t="s">
        <v>624</v>
      </c>
      <c r="M77" s="51"/>
      <c r="N77" s="51"/>
      <c r="O77" s="51"/>
    </row>
    <row r="78" spans="1:15" ht="15" customHeight="1" x14ac:dyDescent="0.25">
      <c r="A78" s="487"/>
      <c r="B78" s="497"/>
      <c r="C78" s="10" t="str">
        <f t="shared" si="4"/>
        <v>Cazaux</v>
      </c>
      <c r="J78" s="53" t="s">
        <v>593</v>
      </c>
      <c r="L78" s="475" t="s">
        <v>625</v>
      </c>
      <c r="M78" s="51"/>
      <c r="N78" s="51"/>
      <c r="O78" s="51"/>
    </row>
    <row r="79" spans="1:15" ht="17.25" x14ac:dyDescent="0.25">
      <c r="A79" s="487"/>
      <c r="B79" s="497"/>
      <c r="C79" s="10" t="str">
        <f t="shared" si="4"/>
        <v>Cazaux</v>
      </c>
      <c r="J79" s="53" t="s">
        <v>595</v>
      </c>
      <c r="L79" s="475"/>
      <c r="M79" s="51"/>
      <c r="N79" s="51"/>
      <c r="O79" s="51"/>
    </row>
    <row r="80" spans="1:15" x14ac:dyDescent="0.25">
      <c r="A80" s="487"/>
      <c r="B80" s="497"/>
      <c r="C80" s="10" t="str">
        <f t="shared" si="4"/>
        <v>Cazaux</v>
      </c>
      <c r="J80" s="53" t="s">
        <v>596</v>
      </c>
      <c r="L80" s="51"/>
      <c r="M80" s="51"/>
      <c r="N80" s="51"/>
      <c r="O80" s="51"/>
    </row>
    <row r="81" spans="1:15" x14ac:dyDescent="0.25">
      <c r="A81" s="487"/>
      <c r="B81" s="497"/>
      <c r="C81" s="10" t="str">
        <f t="shared" si="4"/>
        <v>Cazaux</v>
      </c>
      <c r="J81" s="53" t="s">
        <v>420</v>
      </c>
      <c r="L81" s="51"/>
      <c r="M81" s="51"/>
      <c r="N81" s="51"/>
      <c r="O81" s="51"/>
    </row>
    <row r="82" spans="1:15" x14ac:dyDescent="0.25">
      <c r="A82" s="487"/>
      <c r="B82" s="497"/>
      <c r="C82" s="10" t="str">
        <f t="shared" si="4"/>
        <v>Cazaux</v>
      </c>
      <c r="J82" s="53" t="s">
        <v>597</v>
      </c>
      <c r="L82" s="51"/>
      <c r="M82" s="51"/>
      <c r="N82" s="51"/>
      <c r="O82" s="51"/>
    </row>
    <row r="83" spans="1:15" x14ac:dyDescent="0.25">
      <c r="A83" s="487"/>
      <c r="B83" s="497"/>
      <c r="C83" s="10" t="str">
        <f t="shared" si="4"/>
        <v>Cazaux</v>
      </c>
      <c r="J83" s="53" t="s">
        <v>602</v>
      </c>
      <c r="L83" s="51"/>
      <c r="M83" s="51"/>
      <c r="N83" s="51"/>
      <c r="O83" s="51"/>
    </row>
    <row r="84" spans="1:15" x14ac:dyDescent="0.25">
      <c r="A84" s="487"/>
      <c r="B84" s="497"/>
      <c r="C84" s="10" t="str">
        <f t="shared" si="4"/>
        <v>Cazaux</v>
      </c>
      <c r="J84" s="475" t="s">
        <v>614</v>
      </c>
      <c r="L84" s="51"/>
      <c r="M84" s="51"/>
      <c r="N84" s="51"/>
      <c r="O84" s="51"/>
    </row>
    <row r="85" spans="1:15" x14ac:dyDescent="0.25">
      <c r="A85" s="487"/>
      <c r="B85" s="497"/>
      <c r="C85" s="10" t="str">
        <f t="shared" si="4"/>
        <v>Cazaux</v>
      </c>
      <c r="J85" s="475"/>
      <c r="L85" s="51"/>
      <c r="M85" s="51"/>
      <c r="N85" s="51"/>
      <c r="O85" s="51"/>
    </row>
    <row r="86" spans="1:15" s="14" customFormat="1" x14ac:dyDescent="0.25">
      <c r="A86" s="488"/>
      <c r="B86" s="498"/>
      <c r="C86" s="12" t="str">
        <f t="shared" si="4"/>
        <v>Cazaux</v>
      </c>
      <c r="D86" s="3"/>
      <c r="E86" s="13"/>
      <c r="F86" s="13"/>
      <c r="I86" s="13"/>
      <c r="J86" s="555"/>
      <c r="K86" s="13"/>
      <c r="L86" s="54"/>
      <c r="M86" s="54"/>
      <c r="N86" s="54"/>
      <c r="O86" s="54"/>
    </row>
    <row r="87" spans="1:15" s="139" customFormat="1" ht="18" customHeight="1" x14ac:dyDescent="0.25">
      <c r="A87" s="486" t="s">
        <v>1292</v>
      </c>
      <c r="B87" s="496">
        <v>2014</v>
      </c>
      <c r="C87" s="4" t="s">
        <v>1291</v>
      </c>
      <c r="D87" s="504" t="s">
        <v>1293</v>
      </c>
      <c r="E87" s="495" t="s">
        <v>1294</v>
      </c>
      <c r="F87" s="148" t="s">
        <v>1296</v>
      </c>
      <c r="I87" s="139" t="s">
        <v>1302</v>
      </c>
      <c r="J87" s="140" t="s">
        <v>1329</v>
      </c>
      <c r="K87" s="139" t="s">
        <v>1359</v>
      </c>
      <c r="L87" s="148" t="s">
        <v>1310</v>
      </c>
      <c r="M87" s="140" t="s">
        <v>1305</v>
      </c>
      <c r="N87" s="5" t="s">
        <v>1360</v>
      </c>
      <c r="O87" s="141" t="s">
        <v>1349</v>
      </c>
    </row>
    <row r="88" spans="1:15" ht="18" x14ac:dyDescent="0.25">
      <c r="A88" s="487"/>
      <c r="B88" s="497"/>
      <c r="C88" s="10" t="str">
        <f>C87</f>
        <v>Isokoski</v>
      </c>
      <c r="D88" s="505"/>
      <c r="E88" s="483"/>
      <c r="F88" s="9" t="s">
        <v>842</v>
      </c>
      <c r="I88" s="36" t="s">
        <v>1297</v>
      </c>
      <c r="J88" s="142" t="s">
        <v>1330</v>
      </c>
      <c r="K88" s="4" t="s">
        <v>1361</v>
      </c>
      <c r="L88" s="9" t="s">
        <v>1311</v>
      </c>
      <c r="M88" s="483" t="s">
        <v>2380</v>
      </c>
      <c r="N88" s="482" t="s">
        <v>1345</v>
      </c>
      <c r="O88" s="36" t="s">
        <v>1350</v>
      </c>
    </row>
    <row r="89" spans="1:15" ht="18" customHeight="1" x14ac:dyDescent="0.25">
      <c r="A89" s="487"/>
      <c r="B89" s="497"/>
      <c r="C89" s="10" t="str">
        <f t="shared" ref="C89:C124" si="5">C88</f>
        <v>Isokoski</v>
      </c>
      <c r="D89" s="505"/>
      <c r="E89" s="483"/>
      <c r="I89" s="142" t="s">
        <v>1298</v>
      </c>
      <c r="J89" s="141" t="s">
        <v>1331</v>
      </c>
      <c r="K89" s="168" t="s">
        <v>1362</v>
      </c>
      <c r="L89" s="173" t="s">
        <v>1385</v>
      </c>
      <c r="M89" s="483"/>
      <c r="N89" s="482"/>
      <c r="O89" s="475" t="s">
        <v>1351</v>
      </c>
    </row>
    <row r="90" spans="1:15" ht="18" x14ac:dyDescent="0.25">
      <c r="A90" s="487"/>
      <c r="B90" s="497"/>
      <c r="C90" s="10" t="str">
        <f t="shared" si="5"/>
        <v>Isokoski</v>
      </c>
      <c r="D90" s="505"/>
      <c r="E90" s="483"/>
      <c r="I90" s="143" t="s">
        <v>1299</v>
      </c>
      <c r="J90" s="142" t="s">
        <v>1332</v>
      </c>
      <c r="K90" s="401" t="s">
        <v>2383</v>
      </c>
      <c r="L90" s="559" t="s">
        <v>1386</v>
      </c>
      <c r="M90" s="141"/>
      <c r="N90" s="482"/>
      <c r="O90" s="475"/>
    </row>
    <row r="91" spans="1:15" ht="17.25" x14ac:dyDescent="0.25">
      <c r="A91" s="487"/>
      <c r="B91" s="497"/>
      <c r="C91" s="10" t="str">
        <f t="shared" si="5"/>
        <v>Isokoski</v>
      </c>
      <c r="D91" s="505"/>
      <c r="E91" s="483"/>
      <c r="I91" s="143" t="s">
        <v>1300</v>
      </c>
      <c r="J91" s="79" t="s">
        <v>1333</v>
      </c>
      <c r="K91" s="477" t="s">
        <v>1363</v>
      </c>
      <c r="L91" s="559"/>
      <c r="M91" s="141"/>
      <c r="N91" s="475" t="s">
        <v>1346</v>
      </c>
      <c r="O91" s="475"/>
    </row>
    <row r="92" spans="1:15" x14ac:dyDescent="0.25">
      <c r="A92" s="487"/>
      <c r="B92" s="497"/>
      <c r="C92" s="10" t="str">
        <f t="shared" si="5"/>
        <v>Isokoski</v>
      </c>
      <c r="D92" s="505"/>
      <c r="E92" s="483" t="s">
        <v>1295</v>
      </c>
      <c r="I92" s="146" t="s">
        <v>1301</v>
      </c>
      <c r="J92" s="142" t="s">
        <v>1334</v>
      </c>
      <c r="K92" s="477"/>
      <c r="L92" s="9"/>
      <c r="M92" s="141"/>
      <c r="N92" s="475"/>
      <c r="O92" s="482" t="s">
        <v>1383</v>
      </c>
    </row>
    <row r="93" spans="1:15" ht="18" x14ac:dyDescent="0.25">
      <c r="A93" s="487"/>
      <c r="B93" s="497"/>
      <c r="C93" s="10" t="str">
        <f t="shared" si="5"/>
        <v>Isokoski</v>
      </c>
      <c r="E93" s="483"/>
      <c r="I93" s="143" t="s">
        <v>1317</v>
      </c>
      <c r="J93" s="36" t="s">
        <v>909</v>
      </c>
      <c r="K93" s="401" t="s">
        <v>2384</v>
      </c>
      <c r="L93" s="168"/>
      <c r="M93" s="141"/>
      <c r="N93" s="143" t="s">
        <v>1347</v>
      </c>
      <c r="O93" s="482"/>
    </row>
    <row r="94" spans="1:15" ht="15" customHeight="1" x14ac:dyDescent="0.25">
      <c r="A94" s="487"/>
      <c r="B94" s="497"/>
      <c r="C94" s="10" t="str">
        <f t="shared" si="5"/>
        <v>Isokoski</v>
      </c>
      <c r="E94" s="483"/>
      <c r="I94" s="146" t="s">
        <v>1319</v>
      </c>
      <c r="J94" s="143" t="s">
        <v>1335</v>
      </c>
      <c r="K94" s="402" t="s">
        <v>2382</v>
      </c>
      <c r="M94" s="141"/>
      <c r="N94" s="475" t="s">
        <v>1348</v>
      </c>
      <c r="O94" s="482"/>
    </row>
    <row r="95" spans="1:15" ht="18" customHeight="1" x14ac:dyDescent="0.25">
      <c r="A95" s="487"/>
      <c r="B95" s="497"/>
      <c r="C95" s="10" t="str">
        <f t="shared" si="5"/>
        <v>Isokoski</v>
      </c>
      <c r="I95" s="146" t="s">
        <v>1318</v>
      </c>
      <c r="J95" s="142" t="s">
        <v>1354</v>
      </c>
      <c r="K95" s="403" t="s">
        <v>1366</v>
      </c>
      <c r="M95" s="141"/>
      <c r="N95" s="475"/>
      <c r="O95" s="475" t="s">
        <v>1384</v>
      </c>
    </row>
    <row r="96" spans="1:15" x14ac:dyDescent="0.25">
      <c r="A96" s="487"/>
      <c r="B96" s="497"/>
      <c r="C96" s="10" t="str">
        <f t="shared" si="5"/>
        <v>Isokoski</v>
      </c>
      <c r="I96" s="477" t="s">
        <v>1316</v>
      </c>
      <c r="J96" s="143" t="s">
        <v>1355</v>
      </c>
      <c r="K96" s="403" t="s">
        <v>1364</v>
      </c>
      <c r="M96" s="141"/>
      <c r="N96" s="482" t="s">
        <v>1357</v>
      </c>
      <c r="O96" s="475"/>
    </row>
    <row r="97" spans="1:15" x14ac:dyDescent="0.25">
      <c r="A97" s="487"/>
      <c r="B97" s="497"/>
      <c r="C97" s="10" t="str">
        <f t="shared" si="5"/>
        <v>Isokoski</v>
      </c>
      <c r="I97" s="477"/>
      <c r="J97" s="142" t="s">
        <v>1218</v>
      </c>
      <c r="K97" s="407" t="s">
        <v>1365</v>
      </c>
      <c r="L97" s="141"/>
      <c r="M97" s="141"/>
      <c r="N97" s="482"/>
      <c r="O97" s="475"/>
    </row>
    <row r="98" spans="1:15" ht="18" x14ac:dyDescent="0.25">
      <c r="A98" s="487"/>
      <c r="B98" s="497"/>
      <c r="C98" s="10" t="str">
        <f t="shared" si="5"/>
        <v>Isokoski</v>
      </c>
      <c r="I98" s="143" t="s">
        <v>1320</v>
      </c>
      <c r="J98" s="143" t="s">
        <v>1336</v>
      </c>
      <c r="L98" s="141"/>
      <c r="M98" s="141"/>
      <c r="N98" s="475" t="s">
        <v>1372</v>
      </c>
      <c r="O98" s="475"/>
    </row>
    <row r="99" spans="1:15" x14ac:dyDescent="0.25">
      <c r="A99" s="487"/>
      <c r="B99" s="497"/>
      <c r="C99" s="10" t="str">
        <f t="shared" si="5"/>
        <v>Isokoski</v>
      </c>
      <c r="I99" s="146" t="s">
        <v>1321</v>
      </c>
      <c r="J99" s="143" t="s">
        <v>1337</v>
      </c>
      <c r="L99" s="141"/>
      <c r="M99" s="141"/>
      <c r="N99" s="475"/>
      <c r="O99" s="141"/>
    </row>
    <row r="100" spans="1:15" ht="18" x14ac:dyDescent="0.25">
      <c r="A100" s="487"/>
      <c r="B100" s="497"/>
      <c r="C100" s="10" t="str">
        <f t="shared" si="5"/>
        <v>Isokoski</v>
      </c>
      <c r="I100" s="146" t="s">
        <v>1322</v>
      </c>
      <c r="J100" s="143" t="s">
        <v>1339</v>
      </c>
      <c r="L100" s="141"/>
      <c r="M100" s="141"/>
      <c r="N100" s="475"/>
      <c r="O100" s="141"/>
    </row>
    <row r="101" spans="1:15" ht="17.25" x14ac:dyDescent="0.25">
      <c r="A101" s="487"/>
      <c r="B101" s="497"/>
      <c r="C101" s="10" t="str">
        <f t="shared" si="5"/>
        <v>Isokoski</v>
      </c>
      <c r="I101" s="26" t="s">
        <v>1323</v>
      </c>
      <c r="J101" s="146" t="s">
        <v>1340</v>
      </c>
      <c r="L101" s="141"/>
      <c r="M101" s="141"/>
      <c r="N101" s="477" t="s">
        <v>1378</v>
      </c>
      <c r="O101" s="141"/>
    </row>
    <row r="102" spans="1:15" ht="15" customHeight="1" x14ac:dyDescent="0.25">
      <c r="A102" s="487"/>
      <c r="B102" s="497"/>
      <c r="C102" s="10" t="str">
        <f t="shared" si="5"/>
        <v>Isokoski</v>
      </c>
      <c r="I102" s="9" t="s">
        <v>1303</v>
      </c>
      <c r="J102" s="142" t="s">
        <v>1352</v>
      </c>
      <c r="L102" s="141"/>
      <c r="M102" s="141"/>
      <c r="N102" s="477"/>
      <c r="O102" s="141"/>
    </row>
    <row r="103" spans="1:15" x14ac:dyDescent="0.25">
      <c r="A103" s="487"/>
      <c r="B103" s="497"/>
      <c r="C103" s="10" t="str">
        <f t="shared" si="5"/>
        <v>Isokoski</v>
      </c>
      <c r="I103" s="482" t="s">
        <v>1304</v>
      </c>
      <c r="J103" s="475" t="s">
        <v>1353</v>
      </c>
      <c r="L103" s="141"/>
      <c r="M103" s="141"/>
      <c r="N103" s="477"/>
      <c r="O103" s="141"/>
    </row>
    <row r="104" spans="1:15" x14ac:dyDescent="0.25">
      <c r="A104" s="487"/>
      <c r="B104" s="497"/>
      <c r="C104" s="10" t="str">
        <f t="shared" si="5"/>
        <v>Isokoski</v>
      </c>
      <c r="I104" s="482"/>
      <c r="J104" s="475"/>
      <c r="L104" s="141"/>
      <c r="M104" s="141"/>
      <c r="N104" s="507" t="s">
        <v>1358</v>
      </c>
      <c r="O104" s="141"/>
    </row>
    <row r="105" spans="1:15" x14ac:dyDescent="0.25">
      <c r="A105" s="487"/>
      <c r="B105" s="497"/>
      <c r="C105" s="10" t="str">
        <f t="shared" si="5"/>
        <v>Isokoski</v>
      </c>
      <c r="I105" s="482" t="s">
        <v>1306</v>
      </c>
      <c r="J105" s="475"/>
      <c r="L105" s="141"/>
      <c r="M105" s="141"/>
      <c r="N105" s="507"/>
      <c r="O105" s="141"/>
    </row>
    <row r="106" spans="1:15" x14ac:dyDescent="0.25">
      <c r="A106" s="487"/>
      <c r="B106" s="497"/>
      <c r="C106" s="10" t="str">
        <f t="shared" si="5"/>
        <v>Isokoski</v>
      </c>
      <c r="I106" s="482"/>
      <c r="J106" s="142" t="s">
        <v>1338</v>
      </c>
      <c r="L106" s="141"/>
      <c r="M106" s="141"/>
      <c r="N106" s="535" t="s">
        <v>1356</v>
      </c>
      <c r="O106" s="141"/>
    </row>
    <row r="107" spans="1:15" x14ac:dyDescent="0.25">
      <c r="A107" s="487"/>
      <c r="B107" s="497"/>
      <c r="C107" s="10" t="str">
        <f t="shared" si="5"/>
        <v>Isokoski</v>
      </c>
      <c r="I107" s="142" t="s">
        <v>1307</v>
      </c>
      <c r="J107" s="475" t="s">
        <v>1341</v>
      </c>
      <c r="L107" s="141"/>
      <c r="M107" s="141"/>
      <c r="N107" s="535"/>
      <c r="O107" s="141"/>
    </row>
    <row r="108" spans="1:15" x14ac:dyDescent="0.25">
      <c r="A108" s="487"/>
      <c r="B108" s="497"/>
      <c r="C108" s="10" t="str">
        <f t="shared" si="5"/>
        <v>Isokoski</v>
      </c>
      <c r="I108" s="143" t="s">
        <v>1308</v>
      </c>
      <c r="J108" s="475"/>
      <c r="L108" s="141"/>
      <c r="M108" s="141"/>
      <c r="N108" s="168" t="s">
        <v>470</v>
      </c>
      <c r="O108" s="141"/>
    </row>
    <row r="109" spans="1:15" x14ac:dyDescent="0.25">
      <c r="A109" s="487"/>
      <c r="B109" s="497"/>
      <c r="C109" s="10" t="str">
        <f t="shared" si="5"/>
        <v>Isokoski</v>
      </c>
      <c r="I109" s="143" t="s">
        <v>1309</v>
      </c>
      <c r="J109" s="168" t="s">
        <v>1379</v>
      </c>
      <c r="L109" s="141"/>
      <c r="M109" s="141"/>
      <c r="N109" s="475" t="s">
        <v>1367</v>
      </c>
      <c r="O109" s="141"/>
    </row>
    <row r="110" spans="1:15" x14ac:dyDescent="0.25">
      <c r="A110" s="487"/>
      <c r="B110" s="497"/>
      <c r="C110" s="10" t="str">
        <f t="shared" si="5"/>
        <v>Isokoski</v>
      </c>
      <c r="I110" s="36" t="s">
        <v>1312</v>
      </c>
      <c r="J110" s="169" t="s">
        <v>1230</v>
      </c>
      <c r="L110" s="141"/>
      <c r="M110" s="141"/>
      <c r="N110" s="475"/>
      <c r="O110" s="141"/>
    </row>
    <row r="111" spans="1:15" x14ac:dyDescent="0.25">
      <c r="A111" s="487"/>
      <c r="B111" s="497"/>
      <c r="C111" s="10" t="str">
        <f t="shared" si="5"/>
        <v>Isokoski</v>
      </c>
      <c r="I111" s="475" t="s">
        <v>1313</v>
      </c>
      <c r="J111" s="169" t="s">
        <v>1380</v>
      </c>
      <c r="L111" s="141"/>
      <c r="M111" s="141"/>
      <c r="N111" s="170" t="s">
        <v>1376</v>
      </c>
      <c r="O111" s="141"/>
    </row>
    <row r="112" spans="1:15" x14ac:dyDescent="0.25">
      <c r="A112" s="487"/>
      <c r="B112" s="497"/>
      <c r="C112" s="10" t="str">
        <f t="shared" si="5"/>
        <v>Isokoski</v>
      </c>
      <c r="I112" s="475"/>
      <c r="J112" s="166" t="s">
        <v>1381</v>
      </c>
      <c r="L112" s="141"/>
      <c r="M112" s="141"/>
      <c r="N112" s="170" t="s">
        <v>1375</v>
      </c>
      <c r="O112" s="141"/>
    </row>
    <row r="113" spans="1:15" ht="18" x14ac:dyDescent="0.25">
      <c r="A113" s="487"/>
      <c r="B113" s="497"/>
      <c r="C113" s="10" t="str">
        <f t="shared" si="5"/>
        <v>Isokoski</v>
      </c>
      <c r="I113" s="482" t="s">
        <v>1314</v>
      </c>
      <c r="J113" s="169" t="s">
        <v>1382</v>
      </c>
      <c r="L113" s="141"/>
      <c r="M113" s="141"/>
      <c r="N113" s="170" t="s">
        <v>1374</v>
      </c>
      <c r="O113" s="141"/>
    </row>
    <row r="114" spans="1:15" x14ac:dyDescent="0.25">
      <c r="A114" s="487"/>
      <c r="B114" s="497"/>
      <c r="C114" s="10" t="str">
        <f t="shared" si="5"/>
        <v>Isokoski</v>
      </c>
      <c r="I114" s="482"/>
      <c r="J114" s="141" t="s">
        <v>1342</v>
      </c>
      <c r="L114" s="141"/>
      <c r="M114" s="141"/>
      <c r="N114" s="170" t="s">
        <v>1368</v>
      </c>
      <c r="O114" s="141"/>
    </row>
    <row r="115" spans="1:15" x14ac:dyDescent="0.25">
      <c r="A115" s="487"/>
      <c r="B115" s="497"/>
      <c r="C115" s="10" t="str">
        <f t="shared" si="5"/>
        <v>Isokoski</v>
      </c>
      <c r="I115" s="482"/>
      <c r="J115" s="142" t="s">
        <v>1344</v>
      </c>
      <c r="L115" s="141"/>
      <c r="M115" s="141"/>
      <c r="N115" s="475" t="s">
        <v>1369</v>
      </c>
      <c r="O115" s="141"/>
    </row>
    <row r="116" spans="1:15" x14ac:dyDescent="0.25">
      <c r="A116" s="487"/>
      <c r="B116" s="497"/>
      <c r="C116" s="10" t="str">
        <f t="shared" si="5"/>
        <v>Isokoski</v>
      </c>
      <c r="I116" s="482" t="s">
        <v>1315</v>
      </c>
      <c r="J116" s="142" t="s">
        <v>1343</v>
      </c>
      <c r="L116" s="141"/>
      <c r="M116" s="141"/>
      <c r="N116" s="475"/>
      <c r="O116" s="141"/>
    </row>
    <row r="117" spans="1:15" ht="18" customHeight="1" x14ac:dyDescent="0.25">
      <c r="A117" s="487"/>
      <c r="B117" s="497"/>
      <c r="C117" s="10" t="str">
        <f t="shared" si="5"/>
        <v>Isokoski</v>
      </c>
      <c r="I117" s="482"/>
      <c r="J117" s="401" t="s">
        <v>2385</v>
      </c>
      <c r="L117" s="141"/>
      <c r="M117" s="141"/>
      <c r="N117" s="516" t="s">
        <v>1370</v>
      </c>
      <c r="O117" s="141"/>
    </row>
    <row r="118" spans="1:15" x14ac:dyDescent="0.25">
      <c r="A118" s="487"/>
      <c r="B118" s="497"/>
      <c r="C118" s="10" t="str">
        <f t="shared" si="5"/>
        <v>Isokoski</v>
      </c>
      <c r="I118" s="482"/>
      <c r="J118" s="141"/>
      <c r="L118" s="141"/>
      <c r="M118" s="141"/>
      <c r="N118" s="516"/>
      <c r="O118" s="141"/>
    </row>
    <row r="119" spans="1:15" x14ac:dyDescent="0.25">
      <c r="A119" s="487"/>
      <c r="B119" s="497"/>
      <c r="C119" s="10" t="str">
        <f t="shared" si="5"/>
        <v>Isokoski</v>
      </c>
      <c r="I119" s="9" t="s">
        <v>1324</v>
      </c>
      <c r="J119" s="141"/>
      <c r="L119" s="141"/>
      <c r="M119" s="141"/>
      <c r="N119" s="50" t="s">
        <v>1371</v>
      </c>
      <c r="O119" s="141"/>
    </row>
    <row r="120" spans="1:15" x14ac:dyDescent="0.25">
      <c r="A120" s="487"/>
      <c r="B120" s="497"/>
      <c r="C120" s="10" t="str">
        <f t="shared" si="5"/>
        <v>Isokoski</v>
      </c>
      <c r="I120" s="142" t="s">
        <v>1326</v>
      </c>
      <c r="J120" s="141"/>
      <c r="L120" s="141"/>
      <c r="M120" s="141"/>
      <c r="N120" s="552" t="s">
        <v>1373</v>
      </c>
      <c r="O120" s="141"/>
    </row>
    <row r="121" spans="1:15" x14ac:dyDescent="0.25">
      <c r="A121" s="487"/>
      <c r="B121" s="497"/>
      <c r="C121" s="10" t="str">
        <f t="shared" si="5"/>
        <v>Isokoski</v>
      </c>
      <c r="I121" s="142" t="s">
        <v>1327</v>
      </c>
      <c r="J121" s="141"/>
      <c r="L121" s="141"/>
      <c r="M121" s="141"/>
      <c r="N121" s="552"/>
      <c r="O121" s="141"/>
    </row>
    <row r="122" spans="1:15" x14ac:dyDescent="0.25">
      <c r="A122" s="487"/>
      <c r="B122" s="497"/>
      <c r="C122" s="10" t="str">
        <f t="shared" si="5"/>
        <v>Isokoski</v>
      </c>
      <c r="I122" s="142" t="s">
        <v>1328</v>
      </c>
      <c r="J122" s="141"/>
      <c r="L122" s="141"/>
      <c r="M122" s="141"/>
      <c r="N122" s="552"/>
      <c r="O122" s="141"/>
    </row>
    <row r="123" spans="1:15" x14ac:dyDescent="0.25">
      <c r="A123" s="487"/>
      <c r="B123" s="497"/>
      <c r="C123" s="10" t="str">
        <f t="shared" si="5"/>
        <v>Isokoski</v>
      </c>
      <c r="I123" s="482" t="s">
        <v>1325</v>
      </c>
      <c r="J123" s="141"/>
      <c r="L123" s="141"/>
      <c r="M123" s="141"/>
      <c r="N123" s="190" t="s">
        <v>1377</v>
      </c>
      <c r="O123" s="141"/>
    </row>
    <row r="124" spans="1:15" s="14" customFormat="1" x14ac:dyDescent="0.25">
      <c r="A124" s="488"/>
      <c r="B124" s="498"/>
      <c r="C124" s="12" t="str">
        <f t="shared" si="5"/>
        <v>Isokoski</v>
      </c>
      <c r="D124" s="3"/>
      <c r="E124" s="13"/>
      <c r="F124" s="13"/>
      <c r="I124" s="537"/>
      <c r="J124" s="174"/>
      <c r="K124" s="13"/>
      <c r="L124" s="174"/>
      <c r="M124" s="174"/>
      <c r="N124" s="174"/>
      <c r="O124" s="174"/>
    </row>
    <row r="125" spans="1:15" ht="15" customHeight="1" x14ac:dyDescent="0.25">
      <c r="A125" s="486" t="s">
        <v>628</v>
      </c>
      <c r="B125" s="496">
        <v>2013</v>
      </c>
      <c r="C125" s="4" t="s">
        <v>629</v>
      </c>
      <c r="D125" s="504" t="s">
        <v>630</v>
      </c>
      <c r="E125" s="495" t="s">
        <v>633</v>
      </c>
      <c r="F125" s="495" t="s">
        <v>634</v>
      </c>
      <c r="G125" s="4" t="s">
        <v>635</v>
      </c>
      <c r="H125" s="63" t="s">
        <v>639</v>
      </c>
      <c r="I125" s="9" t="s">
        <v>637</v>
      </c>
      <c r="J125" s="62" t="s">
        <v>640</v>
      </c>
      <c r="L125" s="495" t="s">
        <v>669</v>
      </c>
      <c r="M125" s="62"/>
      <c r="N125" s="62"/>
      <c r="O125" s="62"/>
    </row>
    <row r="126" spans="1:15" ht="18" x14ac:dyDescent="0.25">
      <c r="A126" s="487"/>
      <c r="B126" s="497"/>
      <c r="C126" s="10" t="str">
        <f>C125</f>
        <v>Garrod</v>
      </c>
      <c r="D126" s="505"/>
      <c r="E126" s="483"/>
      <c r="F126" s="483"/>
      <c r="G126" s="36" t="s">
        <v>636</v>
      </c>
      <c r="I126" s="61" t="s">
        <v>638</v>
      </c>
      <c r="J126" s="61" t="s">
        <v>641</v>
      </c>
      <c r="L126" s="483"/>
      <c r="M126" s="62"/>
      <c r="N126" s="62"/>
      <c r="O126" s="62"/>
    </row>
    <row r="127" spans="1:15" x14ac:dyDescent="0.25">
      <c r="A127" s="487"/>
      <c r="B127" s="497"/>
      <c r="C127" s="10" t="str">
        <f t="shared" ref="C127:C141" si="6">C126</f>
        <v>Garrod</v>
      </c>
      <c r="D127" s="505"/>
      <c r="E127" s="482" t="s">
        <v>631</v>
      </c>
      <c r="J127" s="507" t="s">
        <v>642</v>
      </c>
      <c r="L127" s="61" t="s">
        <v>671</v>
      </c>
      <c r="M127" s="62"/>
      <c r="N127" s="62"/>
      <c r="O127" s="62"/>
    </row>
    <row r="128" spans="1:15" ht="18.75" customHeight="1" x14ac:dyDescent="0.25">
      <c r="A128" s="487"/>
      <c r="B128" s="497"/>
      <c r="C128" s="10" t="str">
        <f t="shared" si="6"/>
        <v>Garrod</v>
      </c>
      <c r="D128" s="505"/>
      <c r="E128" s="482"/>
      <c r="J128" s="507"/>
      <c r="L128" s="62" t="s">
        <v>670</v>
      </c>
      <c r="M128" s="62"/>
      <c r="N128" s="62"/>
      <c r="O128" s="62"/>
    </row>
    <row r="129" spans="1:15" ht="18.75" customHeight="1" x14ac:dyDescent="0.25">
      <c r="A129" s="487"/>
      <c r="B129" s="497"/>
      <c r="C129" s="10" t="str">
        <f t="shared" si="6"/>
        <v>Garrod</v>
      </c>
      <c r="D129" s="505"/>
      <c r="E129" s="482" t="s">
        <v>632</v>
      </c>
      <c r="J129" s="61" t="s">
        <v>644</v>
      </c>
      <c r="L129" s="483" t="s">
        <v>672</v>
      </c>
      <c r="M129" s="62"/>
      <c r="N129" s="62"/>
      <c r="O129" s="62"/>
    </row>
    <row r="130" spans="1:15" x14ac:dyDescent="0.25">
      <c r="A130" s="487"/>
      <c r="B130" s="497"/>
      <c r="C130" s="10" t="str">
        <f t="shared" si="6"/>
        <v>Garrod</v>
      </c>
      <c r="D130" s="505"/>
      <c r="E130" s="482"/>
      <c r="J130" s="507" t="s">
        <v>643</v>
      </c>
      <c r="L130" s="483"/>
      <c r="M130" s="62"/>
      <c r="N130" s="62"/>
      <c r="O130" s="62"/>
    </row>
    <row r="131" spans="1:15" x14ac:dyDescent="0.25">
      <c r="A131" s="487"/>
      <c r="B131" s="497"/>
      <c r="C131" s="10" t="str">
        <f t="shared" si="6"/>
        <v>Garrod</v>
      </c>
      <c r="D131" s="505"/>
      <c r="E131" s="482"/>
      <c r="J131" s="507"/>
      <c r="L131" s="61" t="s">
        <v>673</v>
      </c>
      <c r="M131" s="62"/>
      <c r="N131" s="62"/>
      <c r="O131" s="62"/>
    </row>
    <row r="132" spans="1:15" x14ac:dyDescent="0.25">
      <c r="A132" s="487"/>
      <c r="B132" s="497"/>
      <c r="C132" s="10" t="str">
        <f t="shared" si="6"/>
        <v>Garrod</v>
      </c>
      <c r="D132" s="505"/>
      <c r="J132" s="62" t="s">
        <v>645</v>
      </c>
      <c r="L132" s="62"/>
      <c r="M132" s="62"/>
      <c r="N132" s="62"/>
      <c r="O132" s="62"/>
    </row>
    <row r="133" spans="1:15" x14ac:dyDescent="0.25">
      <c r="A133" s="487"/>
      <c r="B133" s="497"/>
      <c r="C133" s="10" t="str">
        <f t="shared" si="6"/>
        <v>Garrod</v>
      </c>
      <c r="D133" s="505"/>
      <c r="J133" s="61" t="s">
        <v>646</v>
      </c>
      <c r="L133" s="62"/>
      <c r="M133" s="62"/>
      <c r="N133" s="62"/>
      <c r="O133" s="62"/>
    </row>
    <row r="134" spans="1:15" x14ac:dyDescent="0.25">
      <c r="A134" s="487"/>
      <c r="B134" s="497"/>
      <c r="C134" s="10" t="str">
        <f t="shared" si="6"/>
        <v>Garrod</v>
      </c>
      <c r="D134" s="505"/>
      <c r="J134" s="482" t="s">
        <v>647</v>
      </c>
      <c r="L134" s="62"/>
      <c r="M134" s="62"/>
      <c r="N134" s="62"/>
      <c r="O134" s="62"/>
    </row>
    <row r="135" spans="1:15" x14ac:dyDescent="0.25">
      <c r="A135" s="487"/>
      <c r="B135" s="497"/>
      <c r="C135" s="10" t="str">
        <f t="shared" si="6"/>
        <v>Garrod</v>
      </c>
      <c r="J135" s="482"/>
      <c r="L135" s="62"/>
      <c r="M135" s="62"/>
      <c r="N135" s="62"/>
      <c r="O135" s="62"/>
    </row>
    <row r="136" spans="1:15" x14ac:dyDescent="0.25">
      <c r="A136" s="487"/>
      <c r="B136" s="497"/>
      <c r="C136" s="10" t="str">
        <f t="shared" si="6"/>
        <v>Garrod</v>
      </c>
      <c r="J136" s="482"/>
      <c r="L136" s="62"/>
      <c r="M136" s="62"/>
      <c r="N136" s="62"/>
      <c r="O136" s="62"/>
    </row>
    <row r="137" spans="1:15" x14ac:dyDescent="0.25">
      <c r="A137" s="487"/>
      <c r="B137" s="497"/>
      <c r="C137" s="10" t="str">
        <f t="shared" si="6"/>
        <v>Garrod</v>
      </c>
      <c r="J137" s="507" t="s">
        <v>648</v>
      </c>
      <c r="L137" s="62"/>
      <c r="M137" s="62"/>
      <c r="N137" s="62"/>
      <c r="O137" s="62"/>
    </row>
    <row r="138" spans="1:15" x14ac:dyDescent="0.25">
      <c r="A138" s="487"/>
      <c r="B138" s="497"/>
      <c r="C138" s="10" t="str">
        <f t="shared" si="6"/>
        <v>Garrod</v>
      </c>
      <c r="J138" s="507"/>
      <c r="L138" s="62"/>
      <c r="M138" s="62"/>
      <c r="N138" s="62"/>
      <c r="O138" s="62"/>
    </row>
    <row r="139" spans="1:15" x14ac:dyDescent="0.25">
      <c r="A139" s="487"/>
      <c r="B139" s="497"/>
      <c r="C139" s="10" t="str">
        <f t="shared" si="6"/>
        <v>Garrod</v>
      </c>
      <c r="J139" s="482" t="s">
        <v>649</v>
      </c>
      <c r="L139" s="62"/>
      <c r="M139" s="62"/>
      <c r="N139" s="62"/>
      <c r="O139" s="62"/>
    </row>
    <row r="140" spans="1:15" x14ac:dyDescent="0.25">
      <c r="A140" s="487"/>
      <c r="B140" s="497"/>
      <c r="C140" s="10" t="str">
        <f t="shared" si="6"/>
        <v>Garrod</v>
      </c>
      <c r="J140" s="482"/>
      <c r="L140" s="62"/>
      <c r="M140" s="62"/>
      <c r="N140" s="62"/>
      <c r="O140" s="62"/>
    </row>
    <row r="141" spans="1:15" x14ac:dyDescent="0.25">
      <c r="A141" s="487"/>
      <c r="B141" s="497"/>
      <c r="C141" s="10" t="str">
        <f t="shared" si="6"/>
        <v>Garrod</v>
      </c>
      <c r="J141" s="66" t="s">
        <v>650</v>
      </c>
      <c r="L141" s="62"/>
      <c r="M141" s="62"/>
      <c r="N141" s="62"/>
      <c r="O141" s="62"/>
    </row>
    <row r="142" spans="1:15" x14ac:dyDescent="0.25">
      <c r="A142" s="487"/>
      <c r="B142" s="497"/>
      <c r="C142" s="10" t="str">
        <f t="shared" ref="C142:C150" si="7">C141</f>
        <v>Garrod</v>
      </c>
      <c r="J142" s="61" t="s">
        <v>651</v>
      </c>
      <c r="L142" s="62"/>
      <c r="M142" s="62"/>
      <c r="N142" s="62"/>
      <c r="O142" s="62"/>
    </row>
    <row r="143" spans="1:15" x14ac:dyDescent="0.25">
      <c r="A143" s="487"/>
      <c r="B143" s="497"/>
      <c r="C143" s="10" t="str">
        <f t="shared" si="7"/>
        <v>Garrod</v>
      </c>
      <c r="J143" s="25" t="s">
        <v>652</v>
      </c>
      <c r="L143" s="62"/>
      <c r="M143" s="62"/>
      <c r="N143" s="62"/>
      <c r="O143" s="62"/>
    </row>
    <row r="144" spans="1:15" x14ac:dyDescent="0.25">
      <c r="A144" s="487"/>
      <c r="B144" s="497"/>
      <c r="C144" s="10" t="str">
        <f t="shared" si="7"/>
        <v>Garrod</v>
      </c>
      <c r="J144" s="510" t="s">
        <v>653</v>
      </c>
      <c r="L144" s="62"/>
      <c r="M144" s="62"/>
      <c r="N144" s="62"/>
      <c r="O144" s="62"/>
    </row>
    <row r="145" spans="1:15" x14ac:dyDescent="0.25">
      <c r="A145" s="487"/>
      <c r="B145" s="497"/>
      <c r="C145" s="10" t="str">
        <f t="shared" si="7"/>
        <v>Garrod</v>
      </c>
      <c r="J145" s="510"/>
      <c r="L145" s="62"/>
      <c r="M145" s="62"/>
      <c r="N145" s="62"/>
      <c r="O145" s="62"/>
    </row>
    <row r="146" spans="1:15" x14ac:dyDescent="0.25">
      <c r="A146" s="487"/>
      <c r="B146" s="497"/>
      <c r="C146" s="10" t="str">
        <f t="shared" si="7"/>
        <v>Garrod</v>
      </c>
      <c r="J146" s="65" t="s">
        <v>654</v>
      </c>
      <c r="L146" s="62"/>
      <c r="M146" s="62"/>
      <c r="N146" s="62"/>
      <c r="O146" s="62"/>
    </row>
    <row r="147" spans="1:15" x14ac:dyDescent="0.25">
      <c r="A147" s="487"/>
      <c r="B147" s="497"/>
      <c r="C147" s="10" t="str">
        <f t="shared" si="7"/>
        <v>Garrod</v>
      </c>
      <c r="J147" s="65" t="s">
        <v>655</v>
      </c>
      <c r="L147" s="62"/>
      <c r="M147" s="62"/>
      <c r="N147" s="62"/>
      <c r="O147" s="62"/>
    </row>
    <row r="148" spans="1:15" ht="17.25" x14ac:dyDescent="0.25">
      <c r="A148" s="487"/>
      <c r="B148" s="497"/>
      <c r="C148" s="10" t="str">
        <f t="shared" si="7"/>
        <v>Garrod</v>
      </c>
      <c r="J148" s="66" t="s">
        <v>656</v>
      </c>
      <c r="L148" s="62"/>
      <c r="M148" s="62"/>
      <c r="N148" s="62"/>
      <c r="O148" s="62"/>
    </row>
    <row r="149" spans="1:15" ht="17.25" x14ac:dyDescent="0.25">
      <c r="A149" s="487"/>
      <c r="B149" s="497"/>
      <c r="C149" s="10" t="str">
        <f t="shared" si="7"/>
        <v>Garrod</v>
      </c>
      <c r="J149" s="66" t="s">
        <v>657</v>
      </c>
      <c r="L149" s="62"/>
      <c r="M149" s="62"/>
      <c r="N149" s="62"/>
      <c r="O149" s="62"/>
    </row>
    <row r="150" spans="1:15" ht="17.25" x14ac:dyDescent="0.25">
      <c r="A150" s="487"/>
      <c r="B150" s="497"/>
      <c r="C150" s="10" t="str">
        <f t="shared" si="7"/>
        <v>Garrod</v>
      </c>
      <c r="J150" s="66" t="s">
        <v>658</v>
      </c>
      <c r="L150" s="62"/>
      <c r="M150" s="62"/>
      <c r="N150" s="62"/>
      <c r="O150" s="62"/>
    </row>
    <row r="151" spans="1:15" ht="17.25" x14ac:dyDescent="0.25">
      <c r="A151" s="487"/>
      <c r="B151" s="497"/>
      <c r="C151" s="10" t="str">
        <f t="shared" ref="C151:C162" si="8">C150</f>
        <v>Garrod</v>
      </c>
      <c r="J151" s="66" t="s">
        <v>659</v>
      </c>
      <c r="L151" s="62"/>
      <c r="M151" s="62"/>
      <c r="N151" s="62"/>
      <c r="O151" s="62"/>
    </row>
    <row r="152" spans="1:15" ht="15" customHeight="1" x14ac:dyDescent="0.25">
      <c r="A152" s="487"/>
      <c r="B152" s="497"/>
      <c r="C152" s="10" t="str">
        <f t="shared" si="8"/>
        <v>Garrod</v>
      </c>
      <c r="J152" s="409" t="s">
        <v>2374</v>
      </c>
      <c r="L152" s="62"/>
      <c r="M152" s="62"/>
      <c r="N152" s="62"/>
      <c r="O152" s="62"/>
    </row>
    <row r="153" spans="1:15" ht="17.25" x14ac:dyDescent="0.25">
      <c r="A153" s="487"/>
      <c r="B153" s="497"/>
      <c r="C153" s="10" t="str">
        <f t="shared" si="8"/>
        <v>Garrod</v>
      </c>
      <c r="J153" s="408" t="s">
        <v>2373</v>
      </c>
      <c r="L153" s="62"/>
      <c r="M153" s="62"/>
      <c r="N153" s="62"/>
      <c r="O153" s="62"/>
    </row>
    <row r="154" spans="1:15" x14ac:dyDescent="0.25">
      <c r="A154" s="487"/>
      <c r="B154" s="497"/>
      <c r="C154" s="10" t="str">
        <f t="shared" si="8"/>
        <v>Garrod</v>
      </c>
      <c r="J154" s="65" t="s">
        <v>660</v>
      </c>
      <c r="L154" s="62"/>
      <c r="M154" s="62"/>
      <c r="N154" s="62"/>
      <c r="O154" s="62"/>
    </row>
    <row r="155" spans="1:15" ht="18" x14ac:dyDescent="0.25">
      <c r="A155" s="487"/>
      <c r="B155" s="497"/>
      <c r="C155" s="10" t="str">
        <f t="shared" si="8"/>
        <v>Garrod</v>
      </c>
      <c r="J155" s="66" t="s">
        <v>661</v>
      </c>
      <c r="L155" s="62"/>
      <c r="M155" s="62"/>
      <c r="N155" s="62"/>
      <c r="O155" s="62"/>
    </row>
    <row r="156" spans="1:15" ht="18" x14ac:dyDescent="0.25">
      <c r="A156" s="487"/>
      <c r="B156" s="497"/>
      <c r="C156" s="10" t="str">
        <f t="shared" si="8"/>
        <v>Garrod</v>
      </c>
      <c r="J156" s="66" t="s">
        <v>662</v>
      </c>
      <c r="L156" s="62"/>
      <c r="M156" s="62"/>
      <c r="N156" s="62"/>
      <c r="O156" s="62"/>
    </row>
    <row r="157" spans="1:15" x14ac:dyDescent="0.25">
      <c r="A157" s="487"/>
      <c r="B157" s="497"/>
      <c r="C157" s="10" t="str">
        <f t="shared" si="8"/>
        <v>Garrod</v>
      </c>
      <c r="J157" s="66" t="s">
        <v>663</v>
      </c>
      <c r="L157" s="62"/>
      <c r="M157" s="62"/>
      <c r="N157" s="62"/>
      <c r="O157" s="62"/>
    </row>
    <row r="158" spans="1:15" ht="18" x14ac:dyDescent="0.25">
      <c r="A158" s="487"/>
      <c r="B158" s="497"/>
      <c r="C158" s="10" t="str">
        <f t="shared" si="8"/>
        <v>Garrod</v>
      </c>
      <c r="J158" s="66" t="s">
        <v>664</v>
      </c>
      <c r="L158" s="62"/>
      <c r="M158" s="62"/>
      <c r="N158" s="62"/>
      <c r="O158" s="62"/>
    </row>
    <row r="159" spans="1:15" ht="18" x14ac:dyDescent="0.25">
      <c r="A159" s="487"/>
      <c r="B159" s="497"/>
      <c r="C159" s="10" t="str">
        <f t="shared" si="8"/>
        <v>Garrod</v>
      </c>
      <c r="J159" s="66" t="s">
        <v>665</v>
      </c>
      <c r="L159" s="62"/>
      <c r="M159" s="62"/>
      <c r="N159" s="62"/>
      <c r="O159" s="62"/>
    </row>
    <row r="160" spans="1:15" x14ac:dyDescent="0.25">
      <c r="A160" s="487"/>
      <c r="B160" s="497"/>
      <c r="C160" s="10" t="str">
        <f t="shared" si="8"/>
        <v>Garrod</v>
      </c>
      <c r="J160" s="507" t="s">
        <v>666</v>
      </c>
      <c r="L160" s="62"/>
      <c r="M160" s="62"/>
      <c r="N160" s="62"/>
      <c r="O160" s="62"/>
    </row>
    <row r="161" spans="1:15" x14ac:dyDescent="0.25">
      <c r="A161" s="487"/>
      <c r="B161" s="497"/>
      <c r="C161" s="10" t="str">
        <f t="shared" si="8"/>
        <v>Garrod</v>
      </c>
      <c r="J161" s="507"/>
      <c r="L161" s="62"/>
      <c r="M161" s="62"/>
      <c r="N161" s="62"/>
      <c r="O161" s="62"/>
    </row>
    <row r="162" spans="1:15" x14ac:dyDescent="0.25">
      <c r="A162" s="487"/>
      <c r="B162" s="497"/>
      <c r="C162" s="10" t="str">
        <f t="shared" si="8"/>
        <v>Garrod</v>
      </c>
      <c r="J162" s="507"/>
      <c r="L162" s="62"/>
      <c r="M162" s="62"/>
      <c r="N162" s="62"/>
      <c r="O162" s="62"/>
    </row>
    <row r="163" spans="1:15" x14ac:dyDescent="0.25">
      <c r="A163" s="487"/>
      <c r="B163" s="497"/>
      <c r="C163" s="10" t="str">
        <f t="shared" ref="C163:C165" si="9">C162</f>
        <v>Garrod</v>
      </c>
      <c r="J163" s="65" t="s">
        <v>593</v>
      </c>
      <c r="L163" s="62"/>
      <c r="M163" s="62"/>
      <c r="N163" s="62"/>
      <c r="O163" s="62"/>
    </row>
    <row r="164" spans="1:15" x14ac:dyDescent="0.25">
      <c r="A164" s="487"/>
      <c r="B164" s="497"/>
      <c r="C164" s="10" t="str">
        <f t="shared" si="9"/>
        <v>Garrod</v>
      </c>
      <c r="J164" s="65" t="s">
        <v>667</v>
      </c>
      <c r="L164" s="62"/>
      <c r="M164" s="62"/>
      <c r="N164" s="62"/>
      <c r="O164" s="62"/>
    </row>
    <row r="165" spans="1:15" s="14" customFormat="1" x14ac:dyDescent="0.25">
      <c r="A165" s="487"/>
      <c r="B165" s="498"/>
      <c r="C165" s="12" t="str">
        <f t="shared" si="9"/>
        <v>Garrod</v>
      </c>
      <c r="D165" s="3"/>
      <c r="E165" s="13"/>
      <c r="F165" s="13"/>
      <c r="I165" s="13"/>
      <c r="J165" s="72" t="s">
        <v>668</v>
      </c>
      <c r="K165" s="13"/>
      <c r="L165" s="64"/>
      <c r="M165" s="64"/>
      <c r="N165" s="64"/>
      <c r="O165" s="64"/>
    </row>
    <row r="166" spans="1:15" ht="15" customHeight="1" x14ac:dyDescent="0.25">
      <c r="A166" s="487"/>
      <c r="B166" s="496">
        <v>2013</v>
      </c>
      <c r="C166" s="4" t="s">
        <v>839</v>
      </c>
      <c r="D166" s="504" t="s">
        <v>840</v>
      </c>
      <c r="E166" s="495" t="s">
        <v>841</v>
      </c>
      <c r="F166" s="9" t="s">
        <v>337</v>
      </c>
      <c r="J166" s="25" t="s">
        <v>86</v>
      </c>
      <c r="K166" s="9" t="s">
        <v>862</v>
      </c>
      <c r="L166" s="105"/>
      <c r="M166" s="105"/>
      <c r="N166" s="105"/>
      <c r="O166" s="105"/>
    </row>
    <row r="167" spans="1:15" x14ac:dyDescent="0.25">
      <c r="A167" s="487"/>
      <c r="B167" s="497"/>
      <c r="C167" s="10" t="str">
        <f t="shared" ref="C167:C208" si="10">C166</f>
        <v>Shepard</v>
      </c>
      <c r="D167" s="505"/>
      <c r="E167" s="483"/>
      <c r="F167" s="9" t="s">
        <v>842</v>
      </c>
      <c r="J167" s="103" t="s">
        <v>843</v>
      </c>
      <c r="K167" s="9" t="s">
        <v>852</v>
      </c>
      <c r="L167" s="105"/>
      <c r="M167" s="105"/>
      <c r="N167" s="105"/>
      <c r="O167" s="105"/>
    </row>
    <row r="168" spans="1:15" x14ac:dyDescent="0.25">
      <c r="A168" s="487"/>
      <c r="B168" s="497"/>
      <c r="C168" s="10" t="str">
        <f t="shared" si="10"/>
        <v>Shepard</v>
      </c>
      <c r="D168" s="505"/>
      <c r="E168" s="483"/>
      <c r="J168" s="108" t="s">
        <v>844</v>
      </c>
      <c r="K168" s="104" t="s">
        <v>863</v>
      </c>
      <c r="L168" s="105"/>
      <c r="M168" s="105"/>
      <c r="N168" s="105"/>
      <c r="O168" s="105"/>
    </row>
    <row r="169" spans="1:15" ht="17.25" x14ac:dyDescent="0.25">
      <c r="A169" s="487"/>
      <c r="B169" s="497"/>
      <c r="C169" s="10" t="str">
        <f t="shared" si="10"/>
        <v>Shepard</v>
      </c>
      <c r="D169" s="505"/>
      <c r="E169" s="483"/>
      <c r="J169" s="25" t="s">
        <v>845</v>
      </c>
      <c r="K169" s="106" t="s">
        <v>864</v>
      </c>
      <c r="L169" s="105"/>
      <c r="M169" s="105"/>
      <c r="N169" s="105"/>
      <c r="O169" s="105"/>
    </row>
    <row r="170" spans="1:15" x14ac:dyDescent="0.25">
      <c r="A170" s="487"/>
      <c r="B170" s="497"/>
      <c r="C170" s="10" t="str">
        <f t="shared" si="10"/>
        <v>Shepard</v>
      </c>
      <c r="D170" s="505"/>
      <c r="J170" s="103" t="s">
        <v>846</v>
      </c>
      <c r="K170" s="104" t="s">
        <v>865</v>
      </c>
      <c r="L170" s="105"/>
      <c r="M170" s="105"/>
      <c r="N170" s="105"/>
      <c r="O170" s="105"/>
    </row>
    <row r="171" spans="1:15" x14ac:dyDescent="0.25">
      <c r="A171" s="487"/>
      <c r="B171" s="497"/>
      <c r="C171" s="10" t="str">
        <f t="shared" si="10"/>
        <v>Shepard</v>
      </c>
      <c r="D171" s="505"/>
      <c r="J171" s="108" t="s">
        <v>847</v>
      </c>
      <c r="K171" s="106" t="s">
        <v>866</v>
      </c>
      <c r="L171" s="105"/>
      <c r="M171" s="105"/>
      <c r="N171" s="105"/>
      <c r="O171" s="105"/>
    </row>
    <row r="172" spans="1:15" x14ac:dyDescent="0.25">
      <c r="A172" s="487"/>
      <c r="B172" s="497"/>
      <c r="C172" s="10" t="str">
        <f t="shared" si="10"/>
        <v>Shepard</v>
      </c>
      <c r="J172" s="108" t="s">
        <v>848</v>
      </c>
      <c r="K172" s="482" t="s">
        <v>867</v>
      </c>
      <c r="L172" s="105"/>
      <c r="M172" s="105"/>
      <c r="N172" s="105"/>
      <c r="O172" s="105"/>
    </row>
    <row r="173" spans="1:15" x14ac:dyDescent="0.25">
      <c r="A173" s="487"/>
      <c r="B173" s="497"/>
      <c r="C173" s="10" t="str">
        <f t="shared" si="10"/>
        <v>Shepard</v>
      </c>
      <c r="J173" s="115" t="s">
        <v>849</v>
      </c>
      <c r="K173" s="482"/>
      <c r="L173" s="105"/>
      <c r="M173" s="105"/>
      <c r="N173" s="105"/>
      <c r="O173" s="105"/>
    </row>
    <row r="174" spans="1:15" x14ac:dyDescent="0.25">
      <c r="A174" s="487"/>
      <c r="B174" s="497"/>
      <c r="C174" s="10" t="str">
        <f t="shared" si="10"/>
        <v>Shepard</v>
      </c>
      <c r="J174" s="50" t="s">
        <v>850</v>
      </c>
      <c r="K174" s="482" t="s">
        <v>1387</v>
      </c>
      <c r="L174" s="105"/>
      <c r="M174" s="105"/>
      <c r="N174" s="105"/>
      <c r="O174" s="105"/>
    </row>
    <row r="175" spans="1:15" x14ac:dyDescent="0.25">
      <c r="A175" s="487"/>
      <c r="B175" s="497"/>
      <c r="C175" s="10" t="str">
        <f t="shared" si="10"/>
        <v>Shepard</v>
      </c>
      <c r="J175" s="50" t="s">
        <v>851</v>
      </c>
      <c r="K175" s="482"/>
      <c r="L175" s="105"/>
      <c r="M175" s="105"/>
      <c r="N175" s="105"/>
      <c r="O175" s="105"/>
    </row>
    <row r="176" spans="1:15" x14ac:dyDescent="0.25">
      <c r="A176" s="487"/>
      <c r="B176" s="497"/>
      <c r="C176" s="10" t="str">
        <f t="shared" si="10"/>
        <v>Shepard</v>
      </c>
      <c r="J176" s="25" t="s">
        <v>470</v>
      </c>
      <c r="K176" s="9" t="s">
        <v>854</v>
      </c>
      <c r="L176" s="105"/>
      <c r="M176" s="105"/>
      <c r="N176" s="105"/>
      <c r="O176" s="105"/>
    </row>
    <row r="177" spans="1:15" x14ac:dyDescent="0.25">
      <c r="A177" s="487"/>
      <c r="B177" s="497"/>
      <c r="C177" s="10" t="str">
        <f t="shared" si="10"/>
        <v>Shepard</v>
      </c>
      <c r="J177" s="103" t="s">
        <v>852</v>
      </c>
      <c r="K177" s="36" t="s">
        <v>874</v>
      </c>
      <c r="L177" s="105"/>
      <c r="M177" s="105"/>
      <c r="N177" s="105"/>
      <c r="O177" s="105"/>
    </row>
    <row r="178" spans="1:15" x14ac:dyDescent="0.25">
      <c r="A178" s="487"/>
      <c r="B178" s="497"/>
      <c r="C178" s="10" t="str">
        <f t="shared" si="10"/>
        <v>Shepard</v>
      </c>
      <c r="J178" s="108" t="s">
        <v>853</v>
      </c>
      <c r="K178" s="106" t="s">
        <v>873</v>
      </c>
      <c r="L178" s="105"/>
      <c r="M178" s="105"/>
      <c r="N178" s="105"/>
      <c r="O178" s="105"/>
    </row>
    <row r="179" spans="1:15" x14ac:dyDescent="0.25">
      <c r="A179" s="487"/>
      <c r="B179" s="497"/>
      <c r="C179" s="10" t="str">
        <f t="shared" si="10"/>
        <v>Shepard</v>
      </c>
      <c r="J179" s="108" t="s">
        <v>855</v>
      </c>
      <c r="K179" s="79" t="s">
        <v>875</v>
      </c>
      <c r="L179" s="105"/>
      <c r="M179" s="105"/>
      <c r="N179" s="105"/>
      <c r="O179" s="105"/>
    </row>
    <row r="180" spans="1:15" x14ac:dyDescent="0.25">
      <c r="A180" s="487"/>
      <c r="B180" s="497"/>
      <c r="C180" s="10" t="str">
        <f t="shared" si="10"/>
        <v>Shepard</v>
      </c>
      <c r="J180" s="103" t="s">
        <v>854</v>
      </c>
      <c r="K180" s="104" t="s">
        <v>868</v>
      </c>
      <c r="L180" s="105"/>
      <c r="M180" s="105"/>
      <c r="N180" s="105"/>
      <c r="O180" s="105"/>
    </row>
    <row r="181" spans="1:15" x14ac:dyDescent="0.25">
      <c r="A181" s="487"/>
      <c r="B181" s="497"/>
      <c r="C181" s="10" t="str">
        <f t="shared" si="10"/>
        <v>Shepard</v>
      </c>
      <c r="J181" s="108" t="s">
        <v>856</v>
      </c>
      <c r="K181" s="79" t="s">
        <v>870</v>
      </c>
      <c r="L181" s="105"/>
      <c r="M181" s="105"/>
      <c r="N181" s="105"/>
      <c r="O181" s="105"/>
    </row>
    <row r="182" spans="1:15" x14ac:dyDescent="0.25">
      <c r="A182" s="487"/>
      <c r="B182" s="497"/>
      <c r="C182" s="10" t="str">
        <f t="shared" si="10"/>
        <v>Shepard</v>
      </c>
      <c r="J182" s="108" t="s">
        <v>857</v>
      </c>
      <c r="K182" s="106" t="s">
        <v>869</v>
      </c>
      <c r="L182" s="105"/>
      <c r="M182" s="105"/>
      <c r="N182" s="105"/>
      <c r="O182" s="105"/>
    </row>
    <row r="183" spans="1:15" x14ac:dyDescent="0.25">
      <c r="A183" s="487"/>
      <c r="B183" s="497"/>
      <c r="C183" s="10" t="str">
        <f t="shared" si="10"/>
        <v>Shepard</v>
      </c>
      <c r="J183" s="108" t="s">
        <v>858</v>
      </c>
      <c r="K183" s="104" t="s">
        <v>871</v>
      </c>
      <c r="L183" s="105"/>
      <c r="M183" s="105"/>
      <c r="N183" s="105"/>
      <c r="O183" s="105"/>
    </row>
    <row r="184" spans="1:15" x14ac:dyDescent="0.25">
      <c r="A184" s="487"/>
      <c r="B184" s="497"/>
      <c r="C184" s="10" t="str">
        <f t="shared" si="10"/>
        <v>Shepard</v>
      </c>
      <c r="J184" s="25" t="s">
        <v>859</v>
      </c>
      <c r="K184" s="106" t="s">
        <v>872</v>
      </c>
      <c r="L184" s="105"/>
      <c r="M184" s="105"/>
      <c r="N184" s="105"/>
      <c r="O184" s="105"/>
    </row>
    <row r="185" spans="1:15" ht="15" customHeight="1" x14ac:dyDescent="0.25">
      <c r="A185" s="487"/>
      <c r="B185" s="497"/>
      <c r="C185" s="10" t="str">
        <f t="shared" si="10"/>
        <v>Shepard</v>
      </c>
      <c r="J185" s="510" t="s">
        <v>861</v>
      </c>
      <c r="K185" s="9" t="s">
        <v>876</v>
      </c>
      <c r="L185" s="105"/>
      <c r="M185" s="105"/>
      <c r="N185" s="105"/>
      <c r="O185" s="105"/>
    </row>
    <row r="186" spans="1:15" x14ac:dyDescent="0.25">
      <c r="A186" s="487"/>
      <c r="B186" s="497"/>
      <c r="C186" s="10" t="str">
        <f t="shared" si="10"/>
        <v>Shepard</v>
      </c>
      <c r="J186" s="510"/>
      <c r="K186" s="104" t="s">
        <v>877</v>
      </c>
      <c r="L186" s="105"/>
      <c r="M186" s="105"/>
      <c r="N186" s="105"/>
      <c r="O186" s="105"/>
    </row>
    <row r="187" spans="1:15" ht="18" x14ac:dyDescent="0.25">
      <c r="A187" s="487"/>
      <c r="B187" s="497"/>
      <c r="C187" s="10" t="str">
        <f t="shared" si="10"/>
        <v>Shepard</v>
      </c>
      <c r="J187" s="108" t="s">
        <v>860</v>
      </c>
      <c r="K187" s="104" t="s">
        <v>878</v>
      </c>
      <c r="L187" s="105"/>
      <c r="M187" s="105"/>
      <c r="N187" s="105"/>
      <c r="O187" s="105"/>
    </row>
    <row r="188" spans="1:15" x14ac:dyDescent="0.25">
      <c r="A188" s="487"/>
      <c r="B188" s="497"/>
      <c r="C188" s="10" t="str">
        <f t="shared" si="10"/>
        <v>Shepard</v>
      </c>
      <c r="J188" s="25"/>
      <c r="K188" s="104" t="s">
        <v>879</v>
      </c>
      <c r="L188" s="105"/>
      <c r="M188" s="105"/>
      <c r="N188" s="105"/>
      <c r="O188" s="105"/>
    </row>
    <row r="189" spans="1:15" x14ac:dyDescent="0.25">
      <c r="A189" s="487"/>
      <c r="B189" s="497"/>
      <c r="C189" s="10" t="str">
        <f t="shared" si="10"/>
        <v>Shepard</v>
      </c>
      <c r="J189" s="25"/>
      <c r="K189" s="483" t="s">
        <v>880</v>
      </c>
      <c r="L189" s="105"/>
      <c r="M189" s="105"/>
      <c r="N189" s="105"/>
      <c r="O189" s="105"/>
    </row>
    <row r="190" spans="1:15" x14ac:dyDescent="0.25">
      <c r="A190" s="487"/>
      <c r="B190" s="497"/>
      <c r="C190" s="10" t="str">
        <f t="shared" si="10"/>
        <v>Shepard</v>
      </c>
      <c r="J190" s="25"/>
      <c r="K190" s="483"/>
      <c r="L190" s="105"/>
      <c r="M190" s="105"/>
      <c r="N190" s="105"/>
      <c r="O190" s="105"/>
    </row>
    <row r="191" spans="1:15" x14ac:dyDescent="0.25">
      <c r="A191" s="487"/>
      <c r="B191" s="497"/>
      <c r="C191" s="10" t="str">
        <f t="shared" si="10"/>
        <v>Shepard</v>
      </c>
      <c r="J191" s="25"/>
      <c r="K191" s="483"/>
      <c r="L191" s="105"/>
      <c r="M191" s="105"/>
      <c r="N191" s="105"/>
      <c r="O191" s="105"/>
    </row>
    <row r="192" spans="1:15" x14ac:dyDescent="0.25">
      <c r="A192" s="487"/>
      <c r="B192" s="497"/>
      <c r="C192" s="10" t="str">
        <f t="shared" si="10"/>
        <v>Shepard</v>
      </c>
      <c r="J192" s="25"/>
      <c r="K192" s="105" t="s">
        <v>881</v>
      </c>
      <c r="L192" s="105"/>
      <c r="M192" s="105"/>
      <c r="N192" s="105"/>
      <c r="O192" s="105"/>
    </row>
    <row r="193" spans="1:15" x14ac:dyDescent="0.25">
      <c r="A193" s="487"/>
      <c r="B193" s="497"/>
      <c r="C193" s="10" t="str">
        <f t="shared" si="10"/>
        <v>Shepard</v>
      </c>
      <c r="J193" s="25"/>
      <c r="K193" s="482" t="s">
        <v>882</v>
      </c>
      <c r="L193" s="105"/>
      <c r="M193" s="105"/>
      <c r="N193" s="105"/>
      <c r="O193" s="105"/>
    </row>
    <row r="194" spans="1:15" x14ac:dyDescent="0.25">
      <c r="A194" s="487"/>
      <c r="B194" s="497"/>
      <c r="C194" s="10" t="str">
        <f t="shared" si="10"/>
        <v>Shepard</v>
      </c>
      <c r="J194" s="25"/>
      <c r="K194" s="482"/>
      <c r="L194" s="105"/>
      <c r="M194" s="105"/>
      <c r="N194" s="105"/>
      <c r="O194" s="105"/>
    </row>
    <row r="195" spans="1:15" x14ac:dyDescent="0.25">
      <c r="A195" s="487"/>
      <c r="B195" s="497"/>
      <c r="C195" s="10" t="str">
        <f t="shared" si="10"/>
        <v>Shepard</v>
      </c>
      <c r="J195" s="25"/>
      <c r="K195" s="104" t="s">
        <v>883</v>
      </c>
      <c r="L195" s="105"/>
      <c r="M195" s="105"/>
      <c r="N195" s="105"/>
      <c r="O195" s="105"/>
    </row>
    <row r="196" spans="1:15" x14ac:dyDescent="0.25">
      <c r="A196" s="487"/>
      <c r="B196" s="497"/>
      <c r="C196" s="10" t="str">
        <f t="shared" si="10"/>
        <v>Shepard</v>
      </c>
      <c r="J196" s="25"/>
      <c r="K196" s="475" t="s">
        <v>884</v>
      </c>
      <c r="L196" s="105"/>
      <c r="M196" s="105"/>
      <c r="N196" s="105"/>
      <c r="O196" s="105"/>
    </row>
    <row r="197" spans="1:15" x14ac:dyDescent="0.25">
      <c r="A197" s="487"/>
      <c r="B197" s="497"/>
      <c r="C197" s="10" t="str">
        <f t="shared" si="10"/>
        <v>Shepard</v>
      </c>
      <c r="J197" s="25"/>
      <c r="K197" s="475"/>
      <c r="L197" s="105"/>
      <c r="M197" s="105"/>
      <c r="N197" s="105"/>
      <c r="O197" s="105"/>
    </row>
    <row r="198" spans="1:15" x14ac:dyDescent="0.25">
      <c r="A198" s="487"/>
      <c r="B198" s="497"/>
      <c r="C198" s="10" t="str">
        <f t="shared" si="10"/>
        <v>Shepard</v>
      </c>
      <c r="J198" s="25"/>
      <c r="K198" s="105" t="s">
        <v>885</v>
      </c>
      <c r="L198" s="105"/>
      <c r="M198" s="105"/>
      <c r="N198" s="105"/>
      <c r="O198" s="105"/>
    </row>
    <row r="199" spans="1:15" x14ac:dyDescent="0.25">
      <c r="A199" s="487"/>
      <c r="B199" s="497"/>
      <c r="C199" s="10" t="str">
        <f t="shared" si="10"/>
        <v>Shepard</v>
      </c>
      <c r="J199" s="25"/>
      <c r="K199" s="482" t="s">
        <v>886</v>
      </c>
      <c r="L199" s="105"/>
      <c r="M199" s="105"/>
      <c r="N199" s="105"/>
      <c r="O199" s="105"/>
    </row>
    <row r="200" spans="1:15" x14ac:dyDescent="0.25">
      <c r="A200" s="487"/>
      <c r="B200" s="497"/>
      <c r="C200" s="10" t="str">
        <f t="shared" si="10"/>
        <v>Shepard</v>
      </c>
      <c r="J200" s="25"/>
      <c r="K200" s="482"/>
      <c r="L200" s="105"/>
      <c r="M200" s="105"/>
      <c r="N200" s="105"/>
      <c r="O200" s="105"/>
    </row>
    <row r="201" spans="1:15" x14ac:dyDescent="0.25">
      <c r="A201" s="487"/>
      <c r="B201" s="497"/>
      <c r="C201" s="10" t="str">
        <f t="shared" si="10"/>
        <v>Shepard</v>
      </c>
      <c r="J201" s="25"/>
      <c r="K201" s="104" t="s">
        <v>887</v>
      </c>
      <c r="L201" s="105"/>
      <c r="M201" s="105"/>
      <c r="N201" s="105"/>
      <c r="O201" s="105"/>
    </row>
    <row r="202" spans="1:15" x14ac:dyDescent="0.25">
      <c r="A202" s="487"/>
      <c r="B202" s="497"/>
      <c r="C202" s="10" t="str">
        <f t="shared" si="10"/>
        <v>Shepard</v>
      </c>
      <c r="J202" s="25"/>
      <c r="K202" s="105" t="s">
        <v>888</v>
      </c>
      <c r="L202" s="105"/>
      <c r="M202" s="105"/>
      <c r="N202" s="105"/>
      <c r="O202" s="105"/>
    </row>
    <row r="203" spans="1:15" ht="15" customHeight="1" x14ac:dyDescent="0.25">
      <c r="A203" s="487"/>
      <c r="B203" s="497"/>
      <c r="C203" s="10" t="str">
        <f t="shared" si="10"/>
        <v>Shepard</v>
      </c>
      <c r="J203" s="25"/>
      <c r="K203" s="482" t="s">
        <v>889</v>
      </c>
      <c r="L203" s="105"/>
      <c r="M203" s="105"/>
      <c r="N203" s="105"/>
      <c r="O203" s="105"/>
    </row>
    <row r="204" spans="1:15" x14ac:dyDescent="0.25">
      <c r="A204" s="487"/>
      <c r="B204" s="497"/>
      <c r="C204" s="10" t="str">
        <f t="shared" si="10"/>
        <v>Shepard</v>
      </c>
      <c r="J204" s="25"/>
      <c r="K204" s="482"/>
      <c r="L204" s="105"/>
      <c r="M204" s="105"/>
      <c r="N204" s="105"/>
      <c r="O204" s="105"/>
    </row>
    <row r="205" spans="1:15" x14ac:dyDescent="0.25">
      <c r="A205" s="487"/>
      <c r="B205" s="497"/>
      <c r="C205" s="10" t="str">
        <f t="shared" si="10"/>
        <v>Shepard</v>
      </c>
      <c r="J205" s="25"/>
      <c r="K205" s="482"/>
      <c r="L205" s="105"/>
      <c r="M205" s="105"/>
      <c r="N205" s="105"/>
      <c r="O205" s="105"/>
    </row>
    <row r="206" spans="1:15" x14ac:dyDescent="0.25">
      <c r="A206" s="487"/>
      <c r="B206" s="497"/>
      <c r="C206" s="10" t="str">
        <f t="shared" si="10"/>
        <v>Shepard</v>
      </c>
      <c r="J206" s="25"/>
      <c r="K206" s="104" t="s">
        <v>892</v>
      </c>
      <c r="L206" s="105"/>
      <c r="M206" s="105"/>
      <c r="N206" s="105"/>
      <c r="O206" s="105"/>
    </row>
    <row r="207" spans="1:15" x14ac:dyDescent="0.25">
      <c r="A207" s="487"/>
      <c r="B207" s="497"/>
      <c r="C207" s="10" t="str">
        <f t="shared" si="10"/>
        <v>Shepard</v>
      </c>
      <c r="J207" s="25"/>
      <c r="K207" s="106" t="s">
        <v>890</v>
      </c>
      <c r="L207" s="105"/>
      <c r="M207" s="105"/>
      <c r="N207" s="105"/>
      <c r="O207" s="105"/>
    </row>
    <row r="208" spans="1:15" s="14" customFormat="1" x14ac:dyDescent="0.25">
      <c r="A208" s="488"/>
      <c r="B208" s="498"/>
      <c r="C208" s="12" t="str">
        <f t="shared" si="10"/>
        <v>Shepard</v>
      </c>
      <c r="D208" s="3"/>
      <c r="E208" s="13"/>
      <c r="F208" s="13"/>
      <c r="I208" s="13"/>
      <c r="J208" s="116"/>
      <c r="K208" s="107" t="s">
        <v>891</v>
      </c>
      <c r="L208" s="109"/>
      <c r="M208" s="109"/>
      <c r="N208" s="109"/>
      <c r="O208" s="109"/>
    </row>
    <row r="209" spans="1:15" ht="15" customHeight="1" x14ac:dyDescent="0.25">
      <c r="A209" s="486" t="s">
        <v>930</v>
      </c>
      <c r="B209" s="496" t="s">
        <v>966</v>
      </c>
      <c r="C209" s="4" t="s">
        <v>964</v>
      </c>
      <c r="D209" s="504" t="s">
        <v>967</v>
      </c>
      <c r="E209" s="495" t="s">
        <v>968</v>
      </c>
      <c r="F209" s="9" t="s">
        <v>969</v>
      </c>
      <c r="I209" s="495" t="s">
        <v>972</v>
      </c>
      <c r="J209" s="25" t="s">
        <v>978</v>
      </c>
      <c r="K209" s="129" t="s">
        <v>991</v>
      </c>
      <c r="L209" s="129" t="s">
        <v>983</v>
      </c>
      <c r="M209" s="129" t="s">
        <v>986</v>
      </c>
      <c r="N209" s="129"/>
      <c r="O209" s="129"/>
    </row>
    <row r="210" spans="1:15" ht="18.75" thickBot="1" x14ac:dyDescent="0.3">
      <c r="A210" s="487"/>
      <c r="B210" s="497"/>
      <c r="C210" s="10" t="str">
        <f t="shared" ref="C210:C218" si="11">C209</f>
        <v>Maté</v>
      </c>
      <c r="D210" s="505"/>
      <c r="E210" s="483"/>
      <c r="F210" s="9" t="s">
        <v>970</v>
      </c>
      <c r="I210" s="483"/>
      <c r="J210" s="25" t="s">
        <v>979</v>
      </c>
      <c r="K210" s="126" t="s">
        <v>990</v>
      </c>
      <c r="L210" s="129" t="s">
        <v>984</v>
      </c>
      <c r="M210" s="129" t="s">
        <v>987</v>
      </c>
      <c r="N210" s="129"/>
      <c r="O210" s="129"/>
    </row>
    <row r="211" spans="1:15" ht="18" thickBot="1" x14ac:dyDescent="0.3">
      <c r="A211" s="487"/>
      <c r="B211" s="497"/>
      <c r="C211" s="10" t="str">
        <f t="shared" si="11"/>
        <v>Maté</v>
      </c>
      <c r="D211" s="505"/>
      <c r="E211" s="483"/>
      <c r="F211" s="9" t="s">
        <v>971</v>
      </c>
      <c r="I211" s="483"/>
      <c r="J211" s="4" t="s">
        <v>980</v>
      </c>
      <c r="K211" s="127" t="s">
        <v>997</v>
      </c>
      <c r="L211" s="129" t="s">
        <v>985</v>
      </c>
      <c r="M211" s="67" t="s">
        <v>989</v>
      </c>
      <c r="N211" s="129"/>
      <c r="O211" s="129"/>
    </row>
    <row r="212" spans="1:15" ht="17.25" x14ac:dyDescent="0.25">
      <c r="A212" s="487"/>
      <c r="B212" s="497"/>
      <c r="C212" s="10" t="str">
        <f t="shared" si="11"/>
        <v>Maté</v>
      </c>
      <c r="D212" s="505"/>
      <c r="E212" s="483"/>
      <c r="I212" s="9" t="s">
        <v>973</v>
      </c>
      <c r="J212" s="25" t="s">
        <v>86</v>
      </c>
      <c r="K212" s="126" t="s">
        <v>992</v>
      </c>
      <c r="L212" s="129"/>
      <c r="M212" s="129" t="s">
        <v>988</v>
      </c>
      <c r="N212" s="129"/>
      <c r="O212" s="129"/>
    </row>
    <row r="213" spans="1:15" x14ac:dyDescent="0.25">
      <c r="A213" s="487"/>
      <c r="B213" s="497"/>
      <c r="C213" s="10" t="str">
        <f t="shared" si="11"/>
        <v>Maté</v>
      </c>
      <c r="D213" s="505"/>
      <c r="E213" s="483"/>
      <c r="I213" s="126" t="s">
        <v>974</v>
      </c>
      <c r="J213" s="130" t="s">
        <v>977</v>
      </c>
      <c r="K213" s="127" t="s">
        <v>993</v>
      </c>
      <c r="L213" s="129"/>
      <c r="M213" s="129"/>
      <c r="N213" s="129"/>
      <c r="O213" s="129"/>
    </row>
    <row r="214" spans="1:15" ht="18" x14ac:dyDescent="0.25">
      <c r="A214" s="487"/>
      <c r="B214" s="497"/>
      <c r="C214" s="10" t="str">
        <f t="shared" si="11"/>
        <v>Maté</v>
      </c>
      <c r="D214" s="505"/>
      <c r="E214" s="483"/>
      <c r="I214" s="126" t="s">
        <v>975</v>
      </c>
      <c r="J214" s="25" t="s">
        <v>981</v>
      </c>
      <c r="K214" s="136" t="s">
        <v>995</v>
      </c>
      <c r="L214" s="129"/>
      <c r="M214" s="129"/>
      <c r="N214" s="129"/>
      <c r="O214" s="129"/>
    </row>
    <row r="215" spans="1:15" x14ac:dyDescent="0.25">
      <c r="A215" s="487"/>
      <c r="B215" s="497"/>
      <c r="C215" s="10" t="str">
        <f t="shared" si="11"/>
        <v>Maté</v>
      </c>
      <c r="D215" s="505"/>
      <c r="E215" s="483"/>
      <c r="I215" s="126" t="s">
        <v>976</v>
      </c>
      <c r="J215" s="510" t="s">
        <v>982</v>
      </c>
      <c r="K215" s="507" t="s">
        <v>994</v>
      </c>
      <c r="L215" s="129"/>
      <c r="M215" s="129"/>
      <c r="N215" s="129"/>
      <c r="O215" s="129"/>
    </row>
    <row r="216" spans="1:15" x14ac:dyDescent="0.25">
      <c r="A216" s="487"/>
      <c r="B216" s="497"/>
      <c r="C216" s="10" t="str">
        <f t="shared" si="11"/>
        <v>Maté</v>
      </c>
      <c r="D216" s="505"/>
      <c r="E216" s="483"/>
      <c r="J216" s="510"/>
      <c r="K216" s="507"/>
      <c r="L216" s="129"/>
      <c r="M216" s="129"/>
      <c r="N216" s="129"/>
      <c r="O216" s="129"/>
    </row>
    <row r="217" spans="1:15" x14ac:dyDescent="0.25">
      <c r="A217" s="487"/>
      <c r="B217" s="497"/>
      <c r="C217" s="10" t="str">
        <f t="shared" si="11"/>
        <v>Maté</v>
      </c>
      <c r="J217" s="506" t="s">
        <v>996</v>
      </c>
      <c r="K217" s="129"/>
      <c r="L217" s="129"/>
      <c r="M217" s="129"/>
      <c r="N217" s="129"/>
      <c r="O217" s="129"/>
    </row>
    <row r="218" spans="1:15" s="14" customFormat="1" x14ac:dyDescent="0.25">
      <c r="A218" s="487"/>
      <c r="B218" s="498"/>
      <c r="C218" s="12" t="str">
        <f t="shared" si="11"/>
        <v>Maté</v>
      </c>
      <c r="D218" s="3"/>
      <c r="E218" s="13"/>
      <c r="F218" s="13"/>
      <c r="I218" s="13"/>
      <c r="J218" s="513"/>
      <c r="K218" s="133"/>
      <c r="L218" s="133"/>
      <c r="M218" s="133"/>
      <c r="N218" s="133"/>
      <c r="O218" s="133"/>
    </row>
    <row r="219" spans="1:15" ht="15" customHeight="1" x14ac:dyDescent="0.25">
      <c r="A219" s="487"/>
      <c r="B219" s="496">
        <v>2012</v>
      </c>
      <c r="C219" s="4" t="s">
        <v>893</v>
      </c>
      <c r="D219" s="504" t="s">
        <v>894</v>
      </c>
      <c r="E219" s="495" t="s">
        <v>895</v>
      </c>
      <c r="F219" s="9" t="s">
        <v>896</v>
      </c>
      <c r="I219" s="495" t="s">
        <v>897</v>
      </c>
      <c r="J219" s="4" t="s">
        <v>508</v>
      </c>
      <c r="K219" s="113"/>
      <c r="L219" s="110" t="s">
        <v>913</v>
      </c>
      <c r="M219" s="110" t="s">
        <v>915</v>
      </c>
      <c r="N219" s="495" t="s">
        <v>916</v>
      </c>
      <c r="O219" s="110"/>
    </row>
    <row r="220" spans="1:15" ht="18.75" x14ac:dyDescent="0.25">
      <c r="A220" s="487"/>
      <c r="B220" s="497"/>
      <c r="C220" s="10" t="str">
        <f t="shared" ref="C220:C234" si="12">C219</f>
        <v>Bossa</v>
      </c>
      <c r="D220" s="505"/>
      <c r="E220" s="483"/>
      <c r="F220" s="9" t="s">
        <v>842</v>
      </c>
      <c r="I220" s="483"/>
      <c r="J220" s="111" t="s">
        <v>905</v>
      </c>
      <c r="K220" s="113"/>
      <c r="L220" s="110" t="s">
        <v>924</v>
      </c>
      <c r="M220" s="110" t="s">
        <v>917</v>
      </c>
      <c r="N220" s="483"/>
      <c r="O220" s="110"/>
    </row>
    <row r="221" spans="1:15" ht="17.25" x14ac:dyDescent="0.25">
      <c r="A221" s="487"/>
      <c r="B221" s="497"/>
      <c r="C221" s="10" t="str">
        <f t="shared" si="12"/>
        <v>Bossa</v>
      </c>
      <c r="D221" s="505"/>
      <c r="E221" s="483"/>
      <c r="I221" s="483" t="s">
        <v>898</v>
      </c>
      <c r="J221" s="111" t="s">
        <v>906</v>
      </c>
      <c r="K221" s="113"/>
      <c r="L221" s="112" t="s">
        <v>929</v>
      </c>
      <c r="M221" s="124" t="s">
        <v>922</v>
      </c>
      <c r="N221" s="483"/>
      <c r="O221" s="110"/>
    </row>
    <row r="222" spans="1:15" ht="18.75" x14ac:dyDescent="0.25">
      <c r="A222" s="487"/>
      <c r="B222" s="497"/>
      <c r="C222" s="10" t="str">
        <f t="shared" si="12"/>
        <v>Bossa</v>
      </c>
      <c r="D222" s="505"/>
      <c r="I222" s="483"/>
      <c r="J222" s="111" t="s">
        <v>908</v>
      </c>
      <c r="K222" s="113"/>
      <c r="L222" s="112" t="s">
        <v>925</v>
      </c>
      <c r="M222" s="110" t="s">
        <v>918</v>
      </c>
      <c r="N222" s="110"/>
      <c r="O222" s="110"/>
    </row>
    <row r="223" spans="1:15" x14ac:dyDescent="0.25">
      <c r="A223" s="487"/>
      <c r="B223" s="497"/>
      <c r="C223" s="10" t="str">
        <f t="shared" si="12"/>
        <v>Bossa</v>
      </c>
      <c r="I223" s="483" t="s">
        <v>899</v>
      </c>
      <c r="J223" s="36" t="s">
        <v>907</v>
      </c>
      <c r="K223" s="113"/>
      <c r="L223" s="124" t="s">
        <v>927</v>
      </c>
      <c r="M223" s="124" t="s">
        <v>923</v>
      </c>
      <c r="N223" s="110"/>
      <c r="O223" s="110"/>
    </row>
    <row r="224" spans="1:15" x14ac:dyDescent="0.25">
      <c r="A224" s="487"/>
      <c r="B224" s="497"/>
      <c r="C224" s="10" t="str">
        <f t="shared" si="12"/>
        <v>Bossa</v>
      </c>
      <c r="I224" s="483"/>
      <c r="J224" s="36" t="s">
        <v>909</v>
      </c>
      <c r="K224" s="113"/>
      <c r="L224" s="125" t="s">
        <v>928</v>
      </c>
      <c r="M224" s="519" t="s">
        <v>926</v>
      </c>
      <c r="N224" s="110"/>
      <c r="O224" s="110"/>
    </row>
    <row r="225" spans="1:15" x14ac:dyDescent="0.25">
      <c r="A225" s="487"/>
      <c r="B225" s="497"/>
      <c r="C225" s="10" t="str">
        <f t="shared" si="12"/>
        <v>Bossa</v>
      </c>
      <c r="I225" s="111" t="s">
        <v>900</v>
      </c>
      <c r="J225" s="25" t="s">
        <v>902</v>
      </c>
      <c r="K225" s="113"/>
      <c r="L225" s="112" t="s">
        <v>2359</v>
      </c>
      <c r="M225" s="519"/>
      <c r="N225" s="110"/>
      <c r="O225" s="110"/>
    </row>
    <row r="226" spans="1:15" x14ac:dyDescent="0.25">
      <c r="A226" s="487"/>
      <c r="B226" s="497"/>
      <c r="C226" s="10" t="str">
        <f t="shared" si="12"/>
        <v>Bossa</v>
      </c>
      <c r="I226" s="482" t="s">
        <v>901</v>
      </c>
      <c r="J226" s="36" t="s">
        <v>910</v>
      </c>
      <c r="K226" s="113"/>
      <c r="L226" s="110"/>
      <c r="M226" s="110" t="s">
        <v>919</v>
      </c>
      <c r="N226" s="110"/>
      <c r="O226" s="110"/>
    </row>
    <row r="227" spans="1:15" x14ac:dyDescent="0.25">
      <c r="A227" s="487"/>
      <c r="B227" s="497"/>
      <c r="C227" s="10" t="str">
        <f t="shared" si="12"/>
        <v>Bossa</v>
      </c>
      <c r="I227" s="482"/>
      <c r="J227" s="25" t="s">
        <v>904</v>
      </c>
      <c r="K227" s="113"/>
      <c r="L227" s="110"/>
      <c r="M227" s="110" t="s">
        <v>920</v>
      </c>
      <c r="N227" s="110"/>
      <c r="O227" s="110"/>
    </row>
    <row r="228" spans="1:15" x14ac:dyDescent="0.25">
      <c r="A228" s="487"/>
      <c r="B228" s="497"/>
      <c r="C228" s="10" t="str">
        <f t="shared" si="12"/>
        <v>Bossa</v>
      </c>
      <c r="J228" s="36" t="s">
        <v>911</v>
      </c>
      <c r="K228" s="113"/>
      <c r="L228" s="110"/>
      <c r="M228" s="4"/>
      <c r="N228" s="110"/>
      <c r="O228" s="110"/>
    </row>
    <row r="229" spans="1:15" x14ac:dyDescent="0.25">
      <c r="A229" s="487"/>
      <c r="B229" s="497"/>
      <c r="C229" s="10" t="str">
        <f t="shared" si="12"/>
        <v>Bossa</v>
      </c>
      <c r="J229" s="25" t="s">
        <v>903</v>
      </c>
      <c r="K229" s="113"/>
      <c r="L229" s="110"/>
      <c r="M229" s="110"/>
      <c r="N229" s="110"/>
      <c r="O229" s="110"/>
    </row>
    <row r="230" spans="1:15" x14ac:dyDescent="0.25">
      <c r="A230" s="487"/>
      <c r="B230" s="497"/>
      <c r="C230" s="10" t="str">
        <f t="shared" si="12"/>
        <v>Bossa</v>
      </c>
      <c r="J230" s="36" t="s">
        <v>912</v>
      </c>
      <c r="K230" s="113"/>
      <c r="L230" s="110"/>
      <c r="M230" s="110"/>
      <c r="N230" s="110"/>
      <c r="O230" s="110"/>
    </row>
    <row r="231" spans="1:15" ht="15" customHeight="1" x14ac:dyDescent="0.25">
      <c r="A231" s="487"/>
      <c r="B231" s="497"/>
      <c r="C231" s="10" t="str">
        <f t="shared" si="12"/>
        <v>Bossa</v>
      </c>
      <c r="J231" s="474" t="s">
        <v>2365</v>
      </c>
      <c r="K231" s="113"/>
      <c r="L231" s="110"/>
      <c r="M231" s="110"/>
      <c r="N231" s="110"/>
      <c r="O231" s="110"/>
    </row>
    <row r="232" spans="1:15" x14ac:dyDescent="0.25">
      <c r="A232" s="487"/>
      <c r="B232" s="497"/>
      <c r="C232" s="10" t="str">
        <f t="shared" si="12"/>
        <v>Bossa</v>
      </c>
      <c r="J232" s="474"/>
      <c r="K232" s="113"/>
      <c r="L232" s="110"/>
      <c r="M232" s="110"/>
      <c r="N232" s="110"/>
      <c r="O232" s="110"/>
    </row>
    <row r="233" spans="1:15" x14ac:dyDescent="0.25">
      <c r="A233" s="487"/>
      <c r="B233" s="497"/>
      <c r="C233" s="10" t="str">
        <f t="shared" si="12"/>
        <v>Bossa</v>
      </c>
      <c r="J233" s="25" t="s">
        <v>914</v>
      </c>
      <c r="K233" s="113"/>
      <c r="L233" s="110"/>
      <c r="M233" s="110"/>
      <c r="N233" s="110"/>
      <c r="O233" s="110"/>
    </row>
    <row r="234" spans="1:15" s="14" customFormat="1" x14ac:dyDescent="0.25">
      <c r="A234" s="487"/>
      <c r="B234" s="498"/>
      <c r="C234" s="12" t="str">
        <f t="shared" si="12"/>
        <v>Bossa</v>
      </c>
      <c r="D234" s="3"/>
      <c r="E234" s="13"/>
      <c r="F234" s="13"/>
      <c r="I234" s="13"/>
      <c r="J234" s="116" t="s">
        <v>921</v>
      </c>
      <c r="K234" s="133"/>
      <c r="L234" s="114"/>
      <c r="M234" s="114"/>
      <c r="N234" s="114"/>
      <c r="O234" s="114"/>
    </row>
    <row r="235" spans="1:15" s="139" customFormat="1" ht="18.75" customHeight="1" thickBot="1" x14ac:dyDescent="0.3">
      <c r="A235" s="487"/>
      <c r="B235" s="496" t="s">
        <v>965</v>
      </c>
      <c r="C235" s="4" t="s">
        <v>964</v>
      </c>
      <c r="D235" s="504" t="s">
        <v>998</v>
      </c>
      <c r="E235" s="495" t="s">
        <v>999</v>
      </c>
      <c r="F235" s="148"/>
      <c r="I235" s="148"/>
      <c r="J235" s="149" t="s">
        <v>937</v>
      </c>
      <c r="K235" s="128" t="s">
        <v>470</v>
      </c>
      <c r="L235" s="128" t="s">
        <v>1010</v>
      </c>
      <c r="M235" s="495" t="s">
        <v>1008</v>
      </c>
      <c r="N235" s="128"/>
      <c r="O235" s="128"/>
    </row>
    <row r="236" spans="1:15" ht="15.75" thickBot="1" x14ac:dyDescent="0.3">
      <c r="A236" s="487"/>
      <c r="B236" s="497"/>
      <c r="C236" s="10" t="str">
        <f>C235</f>
        <v>Maté</v>
      </c>
      <c r="D236" s="505"/>
      <c r="E236" s="483"/>
      <c r="J236" s="510" t="s">
        <v>1019</v>
      </c>
      <c r="K236" s="126" t="s">
        <v>1009</v>
      </c>
      <c r="L236" s="151" t="s">
        <v>1011</v>
      </c>
      <c r="M236" s="483"/>
      <c r="N236" s="129"/>
      <c r="O236" s="129"/>
    </row>
    <row r="237" spans="1:15" x14ac:dyDescent="0.25">
      <c r="A237" s="487"/>
      <c r="B237" s="497"/>
      <c r="C237" s="10" t="str">
        <f t="shared" ref="C237:C251" si="13">C236</f>
        <v>Maté</v>
      </c>
      <c r="D237" s="505"/>
      <c r="E237" s="483"/>
      <c r="J237" s="510"/>
      <c r="K237" s="129" t="s">
        <v>1023</v>
      </c>
      <c r="L237" s="156" t="s">
        <v>1012</v>
      </c>
      <c r="M237" s="137" t="s">
        <v>1015</v>
      </c>
      <c r="N237" s="129"/>
      <c r="O237" s="129"/>
    </row>
    <row r="238" spans="1:15" ht="18.75" x14ac:dyDescent="0.25">
      <c r="A238" s="487"/>
      <c r="B238" s="497"/>
      <c r="C238" s="10" t="str">
        <f t="shared" si="13"/>
        <v>Maté</v>
      </c>
      <c r="D238" s="505"/>
      <c r="E238" s="501" t="s">
        <v>1000</v>
      </c>
      <c r="J238" s="130" t="s">
        <v>1001</v>
      </c>
      <c r="K238" s="126" t="s">
        <v>1025</v>
      </c>
      <c r="L238" s="156" t="s">
        <v>1013</v>
      </c>
      <c r="M238" s="160" t="s">
        <v>1016</v>
      </c>
      <c r="N238" s="129"/>
      <c r="O238" s="129"/>
    </row>
    <row r="239" spans="1:15" ht="18" thickBot="1" x14ac:dyDescent="0.3">
      <c r="A239" s="487"/>
      <c r="B239" s="497"/>
      <c r="C239" s="10" t="str">
        <f t="shared" si="13"/>
        <v>Maté</v>
      </c>
      <c r="D239" s="505"/>
      <c r="E239" s="501"/>
      <c r="J239" s="131" t="s">
        <v>1002</v>
      </c>
      <c r="K239" s="127" t="s">
        <v>1026</v>
      </c>
      <c r="L239" s="157" t="s">
        <v>1014</v>
      </c>
      <c r="M239" s="158" t="s">
        <v>1035</v>
      </c>
      <c r="N239" s="129"/>
      <c r="O239" s="129"/>
    </row>
    <row r="240" spans="1:15" ht="17.25" x14ac:dyDescent="0.25">
      <c r="A240" s="487"/>
      <c r="B240" s="497"/>
      <c r="C240" s="10" t="str">
        <f t="shared" si="13"/>
        <v>Maté</v>
      </c>
      <c r="D240" s="505"/>
      <c r="E240" s="501"/>
      <c r="J240" s="127" t="s">
        <v>1005</v>
      </c>
      <c r="K240" s="127" t="s">
        <v>1027</v>
      </c>
      <c r="L240" s="129"/>
      <c r="M240" s="158" t="s">
        <v>1036</v>
      </c>
      <c r="N240" s="129"/>
      <c r="O240" s="129"/>
    </row>
    <row r="241" spans="1:15" ht="18.75" x14ac:dyDescent="0.25">
      <c r="A241" s="487"/>
      <c r="B241" s="497"/>
      <c r="C241" s="10" t="str">
        <f t="shared" si="13"/>
        <v>Maté</v>
      </c>
      <c r="D241" s="505"/>
      <c r="E241" s="501"/>
      <c r="J241" s="477" t="s">
        <v>1006</v>
      </c>
      <c r="K241" s="126" t="s">
        <v>1024</v>
      </c>
      <c r="L241" s="129"/>
      <c r="M241" s="158" t="s">
        <v>1037</v>
      </c>
      <c r="N241" s="129"/>
      <c r="O241" s="129"/>
    </row>
    <row r="242" spans="1:15" ht="17.25" x14ac:dyDescent="0.25">
      <c r="A242" s="487"/>
      <c r="B242" s="497"/>
      <c r="C242" s="10" t="str">
        <f t="shared" si="13"/>
        <v>Maté</v>
      </c>
      <c r="D242" s="505"/>
      <c r="E242" s="501"/>
      <c r="J242" s="477"/>
      <c r="K242" s="127" t="s">
        <v>1028</v>
      </c>
      <c r="L242" s="129"/>
      <c r="M242" s="158" t="s">
        <v>1038</v>
      </c>
      <c r="N242" s="129"/>
      <c r="O242" s="129"/>
    </row>
    <row r="243" spans="1:15" ht="15.75" thickBot="1" x14ac:dyDescent="0.3">
      <c r="A243" s="487"/>
      <c r="B243" s="497"/>
      <c r="C243" s="10" t="str">
        <f t="shared" si="13"/>
        <v>Maté</v>
      </c>
      <c r="D243" s="251"/>
      <c r="E243" s="250"/>
      <c r="J243" s="516" t="s">
        <v>1007</v>
      </c>
      <c r="K243" s="127" t="s">
        <v>1029</v>
      </c>
      <c r="L243" s="248"/>
      <c r="M243" s="160" t="s">
        <v>1017</v>
      </c>
      <c r="N243" s="248"/>
      <c r="O243" s="248"/>
    </row>
    <row r="244" spans="1:15" ht="15.75" customHeight="1" thickBot="1" x14ac:dyDescent="0.3">
      <c r="A244" s="487"/>
      <c r="B244" s="497"/>
      <c r="C244" s="10" t="str">
        <f t="shared" si="13"/>
        <v>Maté</v>
      </c>
      <c r="J244" s="516"/>
      <c r="K244" s="152" t="s">
        <v>1030</v>
      </c>
      <c r="L244" s="129"/>
      <c r="M244" s="158" t="s">
        <v>1039</v>
      </c>
      <c r="N244" s="129"/>
      <c r="O244" s="129"/>
    </row>
    <row r="245" spans="1:15" ht="18.75" x14ac:dyDescent="0.25">
      <c r="A245" s="487"/>
      <c r="B245" s="497"/>
      <c r="C245" s="10" t="str">
        <f t="shared" si="13"/>
        <v>Maté</v>
      </c>
      <c r="J245" s="516"/>
      <c r="K245" s="514" t="s">
        <v>1031</v>
      </c>
      <c r="L245" s="129"/>
      <c r="M245" s="158" t="s">
        <v>1040</v>
      </c>
      <c r="N245" s="129"/>
      <c r="O245" s="129"/>
    </row>
    <row r="246" spans="1:15" x14ac:dyDescent="0.25">
      <c r="A246" s="487"/>
      <c r="B246" s="497"/>
      <c r="C246" s="10" t="str">
        <f t="shared" si="13"/>
        <v>Maté</v>
      </c>
      <c r="J246" s="130" t="s">
        <v>86</v>
      </c>
      <c r="K246" s="515"/>
      <c r="L246" s="129"/>
      <c r="M246" s="161" t="s">
        <v>1018</v>
      </c>
      <c r="N246" s="129"/>
      <c r="O246" s="129"/>
    </row>
    <row r="247" spans="1:15" ht="18" thickBot="1" x14ac:dyDescent="0.3">
      <c r="A247" s="487"/>
      <c r="B247" s="497"/>
      <c r="C247" s="10" t="str">
        <f t="shared" si="13"/>
        <v>Maté</v>
      </c>
      <c r="J247" s="131" t="s">
        <v>1003</v>
      </c>
      <c r="K247" s="515"/>
      <c r="L247" s="129"/>
      <c r="M247" s="159" t="s">
        <v>1041</v>
      </c>
      <c r="N247" s="129"/>
      <c r="O247" s="129"/>
    </row>
    <row r="248" spans="1:15" ht="17.25" x14ac:dyDescent="0.25">
      <c r="A248" s="487"/>
      <c r="B248" s="497"/>
      <c r="C248" s="10" t="str">
        <f t="shared" si="13"/>
        <v>Maté</v>
      </c>
      <c r="J248" s="131" t="s">
        <v>1004</v>
      </c>
      <c r="K248" s="153" t="s">
        <v>1033</v>
      </c>
      <c r="L248" s="129"/>
      <c r="M248" s="127"/>
      <c r="N248" s="129"/>
      <c r="O248" s="129"/>
    </row>
    <row r="249" spans="1:15" x14ac:dyDescent="0.25">
      <c r="A249" s="487"/>
      <c r="B249" s="497"/>
      <c r="C249" s="10" t="str">
        <f t="shared" si="13"/>
        <v>Maté</v>
      </c>
      <c r="J249" s="130" t="s">
        <v>1020</v>
      </c>
      <c r="K249" s="154" t="s">
        <v>1032</v>
      </c>
      <c r="L249" s="129"/>
      <c r="M249" s="249"/>
      <c r="N249" s="129"/>
      <c r="O249" s="129"/>
    </row>
    <row r="250" spans="1:15" ht="18.75" thickBot="1" x14ac:dyDescent="0.3">
      <c r="A250" s="487"/>
      <c r="B250" s="497"/>
      <c r="C250" s="10" t="str">
        <f t="shared" si="13"/>
        <v>Maté</v>
      </c>
      <c r="J250" s="131" t="s">
        <v>1021</v>
      </c>
      <c r="K250" s="155" t="s">
        <v>1034</v>
      </c>
      <c r="L250" s="129"/>
      <c r="M250" s="127"/>
      <c r="N250" s="129"/>
      <c r="O250" s="129"/>
    </row>
    <row r="251" spans="1:15" s="14" customFormat="1" ht="15.75" thickBot="1" x14ac:dyDescent="0.3">
      <c r="A251" s="488"/>
      <c r="B251" s="498"/>
      <c r="C251" s="12" t="str">
        <f t="shared" si="13"/>
        <v>Maté</v>
      </c>
      <c r="D251" s="3"/>
      <c r="E251" s="13"/>
      <c r="F251" s="13"/>
      <c r="I251" s="13"/>
      <c r="J251" s="132" t="s">
        <v>1022</v>
      </c>
      <c r="K251" s="276"/>
      <c r="L251" s="133"/>
      <c r="M251" s="138"/>
      <c r="N251" s="133"/>
      <c r="O251" s="133"/>
    </row>
    <row r="252" spans="1:15" s="139" customFormat="1" x14ac:dyDescent="0.25">
      <c r="A252" s="486" t="s">
        <v>2033</v>
      </c>
      <c r="B252" s="496">
        <v>2011</v>
      </c>
      <c r="C252" s="4" t="s">
        <v>1887</v>
      </c>
      <c r="D252" s="504" t="s">
        <v>1949</v>
      </c>
      <c r="E252" s="495" t="s">
        <v>1627</v>
      </c>
      <c r="F252" s="9" t="s">
        <v>1889</v>
      </c>
      <c r="I252" s="148"/>
      <c r="J252" s="257" t="s">
        <v>508</v>
      </c>
      <c r="K252" s="248" t="s">
        <v>1954</v>
      </c>
      <c r="L252" s="94" t="s">
        <v>736</v>
      </c>
      <c r="M252" s="285"/>
      <c r="N252" s="247"/>
      <c r="O252" s="248" t="s">
        <v>1904</v>
      </c>
    </row>
    <row r="253" spans="1:15" ht="17.25" x14ac:dyDescent="0.25">
      <c r="A253" s="487"/>
      <c r="B253" s="497"/>
      <c r="C253" s="10" t="str">
        <f t="shared" ref="C253:C301" si="14">C252</f>
        <v>Wu</v>
      </c>
      <c r="D253" s="505"/>
      <c r="E253" s="483"/>
      <c r="F253" s="482" t="s">
        <v>1890</v>
      </c>
      <c r="J253" s="259" t="s">
        <v>1892</v>
      </c>
      <c r="K253" s="4" t="s">
        <v>937</v>
      </c>
      <c r="L253" s="95" t="s">
        <v>1958</v>
      </c>
      <c r="M253" s="249"/>
      <c r="N253" s="248"/>
      <c r="O253" s="252" t="s">
        <v>1903</v>
      </c>
    </row>
    <row r="254" spans="1:15" ht="18.75" thickBot="1" x14ac:dyDescent="0.3">
      <c r="A254" s="487"/>
      <c r="B254" s="497"/>
      <c r="C254" s="10" t="str">
        <f t="shared" si="14"/>
        <v>Wu</v>
      </c>
      <c r="D254" s="505"/>
      <c r="E254" s="483"/>
      <c r="F254" s="482"/>
      <c r="J254" s="259" t="s">
        <v>1893</v>
      </c>
      <c r="K254" s="252" t="s">
        <v>1990</v>
      </c>
      <c r="L254" s="262" t="s">
        <v>1959</v>
      </c>
      <c r="M254" s="249"/>
      <c r="N254" s="248"/>
      <c r="O254" s="248" t="s">
        <v>1997</v>
      </c>
    </row>
    <row r="255" spans="1:15" x14ac:dyDescent="0.25">
      <c r="A255" s="487"/>
      <c r="B255" s="497"/>
      <c r="C255" s="10" t="str">
        <f t="shared" si="14"/>
        <v>Wu</v>
      </c>
      <c r="D255" s="505"/>
      <c r="E255" s="483"/>
      <c r="F255" s="501" t="s">
        <v>1957</v>
      </c>
      <c r="J255" s="259" t="s">
        <v>1955</v>
      </c>
      <c r="K255" s="36" t="s">
        <v>1991</v>
      </c>
      <c r="L255" s="248" t="s">
        <v>937</v>
      </c>
      <c r="M255" s="249"/>
      <c r="N255" s="248"/>
      <c r="O255" s="252" t="s">
        <v>937</v>
      </c>
    </row>
    <row r="256" spans="1:15" x14ac:dyDescent="0.25">
      <c r="A256" s="487"/>
      <c r="B256" s="497"/>
      <c r="C256" s="10" t="str">
        <f t="shared" si="14"/>
        <v>Wu</v>
      </c>
      <c r="D256" s="505"/>
      <c r="F256" s="501"/>
      <c r="J256" s="259" t="s">
        <v>1953</v>
      </c>
      <c r="K256" s="252" t="s">
        <v>1992</v>
      </c>
      <c r="L256" s="252" t="s">
        <v>1993</v>
      </c>
      <c r="M256" s="249"/>
      <c r="N256" s="248"/>
      <c r="O256" s="249" t="s">
        <v>1993</v>
      </c>
    </row>
    <row r="257" spans="1:15" x14ac:dyDescent="0.25">
      <c r="A257" s="487"/>
      <c r="B257" s="497"/>
      <c r="C257" s="10" t="str">
        <f t="shared" si="14"/>
        <v>Wu</v>
      </c>
      <c r="D257" s="505"/>
      <c r="J257" s="36" t="s">
        <v>1952</v>
      </c>
      <c r="K257" s="248" t="s">
        <v>470</v>
      </c>
      <c r="L257" s="249" t="s">
        <v>1956</v>
      </c>
      <c r="M257" s="249"/>
      <c r="N257" s="248"/>
      <c r="O257" s="177" t="s">
        <v>1960</v>
      </c>
    </row>
    <row r="258" spans="1:15" ht="18" x14ac:dyDescent="0.25">
      <c r="A258" s="487"/>
      <c r="B258" s="497"/>
      <c r="C258" s="10" t="str">
        <f t="shared" si="14"/>
        <v>Wu</v>
      </c>
      <c r="D258" s="505"/>
      <c r="J258" s="259" t="s">
        <v>1950</v>
      </c>
      <c r="K258" s="286" t="s">
        <v>1989</v>
      </c>
      <c r="L258" s="79" t="s">
        <v>1962</v>
      </c>
      <c r="M258" s="249"/>
      <c r="N258" s="248"/>
      <c r="O258" s="177" t="s">
        <v>1961</v>
      </c>
    </row>
    <row r="259" spans="1:15" x14ac:dyDescent="0.25">
      <c r="A259" s="487"/>
      <c r="B259" s="497"/>
      <c r="C259" s="10" t="str">
        <f t="shared" si="14"/>
        <v>Wu</v>
      </c>
      <c r="J259" s="259" t="s">
        <v>1951</v>
      </c>
      <c r="K259" s="489" t="s">
        <v>2015</v>
      </c>
      <c r="L259" s="252" t="s">
        <v>1994</v>
      </c>
      <c r="M259" s="249"/>
      <c r="N259" s="248"/>
      <c r="O259" s="249" t="s">
        <v>1994</v>
      </c>
    </row>
    <row r="260" spans="1:15" x14ac:dyDescent="0.25">
      <c r="A260" s="487"/>
      <c r="B260" s="497"/>
      <c r="C260" s="10" t="str">
        <f t="shared" si="14"/>
        <v>Wu</v>
      </c>
      <c r="J260" s="259" t="s">
        <v>1725</v>
      </c>
      <c r="K260" s="489"/>
      <c r="L260" s="249" t="s">
        <v>1963</v>
      </c>
      <c r="M260" s="249"/>
      <c r="N260" s="248"/>
      <c r="O260" s="177" t="s">
        <v>1964</v>
      </c>
    </row>
    <row r="261" spans="1:15" x14ac:dyDescent="0.25">
      <c r="A261" s="487"/>
      <c r="B261" s="497"/>
      <c r="C261" s="10" t="str">
        <f t="shared" si="14"/>
        <v>Wu</v>
      </c>
      <c r="J261" s="258" t="s">
        <v>1894</v>
      </c>
      <c r="K261" s="490" t="s">
        <v>2005</v>
      </c>
      <c r="L261" s="249" t="s">
        <v>1966</v>
      </c>
      <c r="M261" s="249"/>
      <c r="N261" s="248"/>
      <c r="O261" s="177" t="s">
        <v>1965</v>
      </c>
    </row>
    <row r="262" spans="1:15" x14ac:dyDescent="0.25">
      <c r="A262" s="487"/>
      <c r="B262" s="497"/>
      <c r="C262" s="10" t="str">
        <f t="shared" si="14"/>
        <v>Wu</v>
      </c>
      <c r="J262" s="259" t="s">
        <v>1898</v>
      </c>
      <c r="K262" s="490"/>
      <c r="L262" s="475" t="s">
        <v>1967</v>
      </c>
      <c r="M262" s="249"/>
      <c r="N262" s="248"/>
      <c r="O262" s="249" t="s">
        <v>1995</v>
      </c>
    </row>
    <row r="263" spans="1:15" ht="15.75" thickBot="1" x14ac:dyDescent="0.3">
      <c r="A263" s="487"/>
      <c r="B263" s="497"/>
      <c r="C263" s="10" t="str">
        <f t="shared" si="14"/>
        <v>Wu</v>
      </c>
      <c r="J263" s="258"/>
      <c r="K263" s="490"/>
      <c r="L263" s="475"/>
      <c r="M263" s="249"/>
      <c r="N263" s="248"/>
      <c r="O263" s="177" t="s">
        <v>1972</v>
      </c>
    </row>
    <row r="264" spans="1:15" ht="15.75" thickBot="1" x14ac:dyDescent="0.3">
      <c r="A264" s="487"/>
      <c r="B264" s="497"/>
      <c r="C264" s="10" t="str">
        <f t="shared" si="14"/>
        <v>Wu</v>
      </c>
      <c r="J264" s="258"/>
      <c r="K264" s="290" t="s">
        <v>2007</v>
      </c>
      <c r="L264" s="481" t="s">
        <v>1977</v>
      </c>
      <c r="M264" s="249"/>
      <c r="N264" s="248"/>
      <c r="O264" s="177" t="s">
        <v>1973</v>
      </c>
    </row>
    <row r="265" spans="1:15" ht="15.75" thickBot="1" x14ac:dyDescent="0.3">
      <c r="A265" s="487"/>
      <c r="B265" s="497"/>
      <c r="C265" s="10" t="str">
        <f t="shared" si="14"/>
        <v>Wu</v>
      </c>
      <c r="J265" s="258"/>
      <c r="K265" s="479" t="s">
        <v>2006</v>
      </c>
      <c r="L265" s="481"/>
      <c r="M265" s="249"/>
      <c r="N265" s="248"/>
      <c r="O265" s="252" t="s">
        <v>470</v>
      </c>
    </row>
    <row r="266" spans="1:15" x14ac:dyDescent="0.25">
      <c r="A266" s="487"/>
      <c r="B266" s="497"/>
      <c r="C266" s="10" t="str">
        <f t="shared" si="14"/>
        <v>Wu</v>
      </c>
      <c r="J266" s="258"/>
      <c r="K266" s="479"/>
      <c r="L266" s="252" t="s">
        <v>1995</v>
      </c>
      <c r="M266" s="249"/>
      <c r="N266" s="248"/>
      <c r="O266" s="475" t="s">
        <v>2000</v>
      </c>
    </row>
    <row r="267" spans="1:15" ht="18" customHeight="1" x14ac:dyDescent="0.25">
      <c r="A267" s="487"/>
      <c r="B267" s="497"/>
      <c r="C267" s="10" t="str">
        <f t="shared" si="14"/>
        <v>Wu</v>
      </c>
      <c r="J267" s="258"/>
      <c r="K267" s="479"/>
      <c r="L267" s="79" t="s">
        <v>1968</v>
      </c>
      <c r="M267" s="249"/>
      <c r="N267" s="248"/>
      <c r="O267" s="475"/>
    </row>
    <row r="268" spans="1:15" x14ac:dyDescent="0.25">
      <c r="A268" s="487"/>
      <c r="B268" s="497"/>
      <c r="C268" s="10" t="str">
        <f t="shared" si="14"/>
        <v>Wu</v>
      </c>
      <c r="J268" s="258"/>
      <c r="K268" s="252" t="s">
        <v>2014</v>
      </c>
      <c r="L268" s="249" t="s">
        <v>1969</v>
      </c>
      <c r="M268" s="249"/>
      <c r="N268" s="248"/>
      <c r="O268" s="475"/>
    </row>
    <row r="269" spans="1:15" x14ac:dyDescent="0.25">
      <c r="A269" s="487"/>
      <c r="B269" s="497"/>
      <c r="C269" s="10" t="str">
        <f t="shared" si="14"/>
        <v>Wu</v>
      </c>
      <c r="J269" s="258"/>
      <c r="K269" s="79" t="s">
        <v>2018</v>
      </c>
      <c r="L269" s="249" t="s">
        <v>1974</v>
      </c>
      <c r="M269" s="249"/>
      <c r="N269" s="248"/>
      <c r="O269" s="475"/>
    </row>
    <row r="270" spans="1:15" ht="18" x14ac:dyDescent="0.25">
      <c r="A270" s="487"/>
      <c r="B270" s="497"/>
      <c r="C270" s="10" t="str">
        <f t="shared" si="14"/>
        <v>Wu</v>
      </c>
      <c r="J270" s="258"/>
      <c r="K270" s="256" t="s">
        <v>2020</v>
      </c>
      <c r="L270" s="256" t="s">
        <v>1970</v>
      </c>
      <c r="M270" s="249"/>
      <c r="N270" s="248"/>
      <c r="O270" s="476" t="s">
        <v>1998</v>
      </c>
    </row>
    <row r="271" spans="1:15" x14ac:dyDescent="0.25">
      <c r="A271" s="487"/>
      <c r="B271" s="497"/>
      <c r="C271" s="10" t="str">
        <f t="shared" si="14"/>
        <v>Wu</v>
      </c>
      <c r="J271" s="258"/>
      <c r="K271" s="256" t="s">
        <v>2019</v>
      </c>
      <c r="L271" s="480" t="s">
        <v>1971</v>
      </c>
      <c r="M271" s="249"/>
      <c r="N271" s="248"/>
      <c r="O271" s="476"/>
    </row>
    <row r="272" spans="1:15" ht="18" x14ac:dyDescent="0.25">
      <c r="A272" s="487"/>
      <c r="B272" s="497"/>
      <c r="C272" s="10" t="str">
        <f t="shared" si="14"/>
        <v>Wu</v>
      </c>
      <c r="J272" s="258"/>
      <c r="K272" s="291" t="s">
        <v>2021</v>
      </c>
      <c r="L272" s="480"/>
      <c r="M272" s="249"/>
      <c r="N272" s="248"/>
      <c r="O272" s="476"/>
    </row>
    <row r="273" spans="1:15" ht="18" customHeight="1" x14ac:dyDescent="0.25">
      <c r="A273" s="487"/>
      <c r="B273" s="497"/>
      <c r="C273" s="10" t="str">
        <f t="shared" si="14"/>
        <v>Wu</v>
      </c>
      <c r="J273" s="258"/>
      <c r="K273" s="252" t="s">
        <v>2022</v>
      </c>
      <c r="L273" s="249" t="s">
        <v>1975</v>
      </c>
      <c r="M273" s="249"/>
      <c r="N273" s="248"/>
      <c r="O273" s="477" t="s">
        <v>1999</v>
      </c>
    </row>
    <row r="274" spans="1:15" x14ac:dyDescent="0.25">
      <c r="A274" s="487"/>
      <c r="B274" s="497"/>
      <c r="C274" s="10" t="str">
        <f t="shared" si="14"/>
        <v>Wu</v>
      </c>
      <c r="J274" s="258"/>
      <c r="K274" s="263" t="s">
        <v>2023</v>
      </c>
      <c r="L274" s="256" t="s">
        <v>1976</v>
      </c>
      <c r="M274" s="249"/>
      <c r="N274" s="248"/>
      <c r="O274" s="477"/>
    </row>
    <row r="275" spans="1:15" x14ac:dyDescent="0.25">
      <c r="A275" s="487"/>
      <c r="B275" s="497"/>
      <c r="C275" s="10" t="str">
        <f t="shared" si="14"/>
        <v>Wu</v>
      </c>
      <c r="J275" s="258"/>
      <c r="K275" s="249" t="s">
        <v>2024</v>
      </c>
      <c r="L275" s="248" t="s">
        <v>470</v>
      </c>
      <c r="M275" s="249"/>
      <c r="N275" s="248"/>
      <c r="O275" s="475" t="s">
        <v>2013</v>
      </c>
    </row>
    <row r="276" spans="1:15" x14ac:dyDescent="0.25">
      <c r="A276" s="487"/>
      <c r="B276" s="497"/>
      <c r="C276" s="10" t="str">
        <f t="shared" si="14"/>
        <v>Wu</v>
      </c>
      <c r="J276" s="258"/>
      <c r="K276" s="256" t="s">
        <v>2025</v>
      </c>
      <c r="L276" s="287" t="s">
        <v>2015</v>
      </c>
      <c r="M276" s="249"/>
      <c r="N276" s="248"/>
      <c r="O276" s="475"/>
    </row>
    <row r="277" spans="1:15" x14ac:dyDescent="0.25">
      <c r="A277" s="487"/>
      <c r="B277" s="497"/>
      <c r="C277" s="10" t="str">
        <f t="shared" si="14"/>
        <v>Wu</v>
      </c>
      <c r="J277" s="258"/>
      <c r="K277" s="249" t="s">
        <v>2026</v>
      </c>
      <c r="L277" s="288" t="s">
        <v>2002</v>
      </c>
      <c r="M277" s="249"/>
      <c r="N277" s="248"/>
      <c r="O277" s="256" t="s">
        <v>2008</v>
      </c>
    </row>
    <row r="278" spans="1:15" ht="15.75" thickBot="1" x14ac:dyDescent="0.3">
      <c r="A278" s="487"/>
      <c r="B278" s="497"/>
      <c r="C278" s="10" t="str">
        <f t="shared" si="14"/>
        <v>Wu</v>
      </c>
      <c r="J278" s="258"/>
      <c r="K278" s="256" t="s">
        <v>2027</v>
      </c>
      <c r="L278" s="289" t="s">
        <v>2003</v>
      </c>
      <c r="M278" s="249"/>
      <c r="N278" s="248"/>
      <c r="O278" s="480" t="s">
        <v>2009</v>
      </c>
    </row>
    <row r="279" spans="1:15" ht="15.75" thickBot="1" x14ac:dyDescent="0.3">
      <c r="A279" s="487"/>
      <c r="B279" s="497"/>
      <c r="C279" s="10" t="str">
        <f t="shared" si="14"/>
        <v>Wu</v>
      </c>
      <c r="J279" s="258"/>
      <c r="K279" s="80" t="s">
        <v>2028</v>
      </c>
      <c r="L279" s="478" t="s">
        <v>2004</v>
      </c>
      <c r="M279" s="249"/>
      <c r="N279" s="248"/>
      <c r="O279" s="480"/>
    </row>
    <row r="280" spans="1:15" ht="15" customHeight="1" thickBot="1" x14ac:dyDescent="0.3">
      <c r="A280" s="487"/>
      <c r="B280" s="497"/>
      <c r="C280" s="10" t="str">
        <f t="shared" si="14"/>
        <v>Wu</v>
      </c>
      <c r="J280" s="258"/>
      <c r="K280" s="480" t="s">
        <v>2029</v>
      </c>
      <c r="L280" s="478"/>
      <c r="M280" s="249"/>
      <c r="N280" s="248"/>
      <c r="O280" s="256" t="s">
        <v>2008</v>
      </c>
    </row>
    <row r="281" spans="1:15" ht="15.75" thickBot="1" x14ac:dyDescent="0.3">
      <c r="A281" s="487"/>
      <c r="B281" s="497"/>
      <c r="C281" s="10" t="str">
        <f t="shared" si="14"/>
        <v>Wu</v>
      </c>
      <c r="J281" s="258"/>
      <c r="K281" s="480"/>
      <c r="L281" s="252" t="s">
        <v>2014</v>
      </c>
      <c r="M281" s="249"/>
      <c r="N281" s="248"/>
      <c r="O281" s="480" t="s">
        <v>2009</v>
      </c>
    </row>
    <row r="282" spans="1:15" ht="18.75" thickBot="1" x14ac:dyDescent="0.3">
      <c r="A282" s="487"/>
      <c r="B282" s="497"/>
      <c r="C282" s="10" t="str">
        <f t="shared" si="14"/>
        <v>Wu</v>
      </c>
      <c r="J282" s="258"/>
      <c r="K282" s="292" t="s">
        <v>2030</v>
      </c>
      <c r="L282" s="249" t="s">
        <v>2017</v>
      </c>
      <c r="M282" s="249"/>
      <c r="N282" s="248"/>
      <c r="O282" s="480"/>
    </row>
    <row r="283" spans="1:15" ht="18" customHeight="1" x14ac:dyDescent="0.25">
      <c r="A283" s="487"/>
      <c r="B283" s="497"/>
      <c r="C283" s="10" t="str">
        <f t="shared" si="14"/>
        <v>Wu</v>
      </c>
      <c r="J283" s="258"/>
      <c r="K283" s="249"/>
      <c r="L283" s="475" t="s">
        <v>2016</v>
      </c>
      <c r="M283" s="249"/>
      <c r="N283" s="248"/>
      <c r="O283" s="256" t="s">
        <v>2010</v>
      </c>
    </row>
    <row r="284" spans="1:15" ht="15" customHeight="1" x14ac:dyDescent="0.25">
      <c r="A284" s="487"/>
      <c r="B284" s="497"/>
      <c r="C284" s="10" t="str">
        <f t="shared" si="14"/>
        <v>Wu</v>
      </c>
      <c r="J284" s="258"/>
      <c r="K284" s="249"/>
      <c r="L284" s="475"/>
      <c r="M284" s="249"/>
      <c r="N284" s="248"/>
      <c r="O284" s="253" t="s">
        <v>2011</v>
      </c>
    </row>
    <row r="285" spans="1:15" ht="15.75" thickBot="1" x14ac:dyDescent="0.3">
      <c r="A285" s="487"/>
      <c r="B285" s="497"/>
      <c r="C285" s="10" t="str">
        <f t="shared" si="14"/>
        <v>Wu</v>
      </c>
      <c r="J285" s="258"/>
      <c r="K285" s="249"/>
      <c r="L285" s="249" t="s">
        <v>2031</v>
      </c>
      <c r="M285" s="249"/>
      <c r="N285" s="248"/>
      <c r="O285" s="256" t="s">
        <v>429</v>
      </c>
    </row>
    <row r="286" spans="1:15" ht="15.75" thickBot="1" x14ac:dyDescent="0.3">
      <c r="A286" s="487"/>
      <c r="B286" s="497"/>
      <c r="C286" s="10" t="str">
        <f t="shared" si="14"/>
        <v>Wu</v>
      </c>
      <c r="J286" s="258"/>
      <c r="K286" s="249"/>
      <c r="L286" s="152" t="s">
        <v>2032</v>
      </c>
      <c r="M286" s="249"/>
      <c r="N286" s="248"/>
      <c r="O286" s="480" t="s">
        <v>2012</v>
      </c>
    </row>
    <row r="287" spans="1:15" x14ac:dyDescent="0.25">
      <c r="A287" s="487"/>
      <c r="B287" s="497"/>
      <c r="C287" s="10" t="str">
        <f t="shared" si="14"/>
        <v>Wu</v>
      </c>
      <c r="J287" s="258"/>
      <c r="K287" s="249"/>
      <c r="L287" s="248" t="s">
        <v>1982</v>
      </c>
      <c r="M287" s="249"/>
      <c r="N287" s="248"/>
      <c r="O287" s="480"/>
    </row>
    <row r="288" spans="1:15" x14ac:dyDescent="0.25">
      <c r="A288" s="487"/>
      <c r="B288" s="497"/>
      <c r="C288" s="10" t="str">
        <f t="shared" si="14"/>
        <v>Wu</v>
      </c>
      <c r="J288" s="258"/>
      <c r="K288" s="249"/>
      <c r="L288" s="252" t="s">
        <v>2001</v>
      </c>
      <c r="M288" s="249"/>
      <c r="N288" s="248"/>
      <c r="O288" s="9"/>
    </row>
    <row r="289" spans="1:15" x14ac:dyDescent="0.25">
      <c r="A289" s="487"/>
      <c r="B289" s="497"/>
      <c r="C289" s="10" t="str">
        <f t="shared" si="14"/>
        <v>Wu</v>
      </c>
      <c r="J289" s="258"/>
      <c r="K289" s="249"/>
      <c r="L289" s="79" t="s">
        <v>1978</v>
      </c>
      <c r="M289" s="249"/>
      <c r="N289" s="248"/>
      <c r="O289" s="252"/>
    </row>
    <row r="290" spans="1:15" x14ac:dyDescent="0.25">
      <c r="A290" s="487"/>
      <c r="B290" s="497"/>
      <c r="C290" s="10" t="str">
        <f t="shared" si="14"/>
        <v>Wu</v>
      </c>
      <c r="J290" s="258"/>
      <c r="K290" s="249"/>
      <c r="L290" s="256" t="s">
        <v>1979</v>
      </c>
      <c r="M290" s="249"/>
      <c r="N290" s="248"/>
      <c r="O290" s="9"/>
    </row>
    <row r="291" spans="1:15" x14ac:dyDescent="0.25">
      <c r="A291" s="487"/>
      <c r="B291" s="497"/>
      <c r="C291" s="10" t="str">
        <f t="shared" si="14"/>
        <v>Wu</v>
      </c>
      <c r="J291" s="258"/>
      <c r="K291" s="249"/>
      <c r="L291" s="79" t="s">
        <v>1980</v>
      </c>
      <c r="M291" s="249"/>
      <c r="N291" s="248"/>
      <c r="O291" s="9"/>
    </row>
    <row r="292" spans="1:15" x14ac:dyDescent="0.25">
      <c r="A292" s="487"/>
      <c r="B292" s="497"/>
      <c r="C292" s="10" t="str">
        <f t="shared" si="14"/>
        <v>Wu</v>
      </c>
      <c r="J292" s="258"/>
      <c r="K292" s="249"/>
      <c r="L292" s="256" t="s">
        <v>1981</v>
      </c>
      <c r="M292" s="249"/>
      <c r="N292" s="248"/>
      <c r="O292" s="9"/>
    </row>
    <row r="293" spans="1:15" ht="15" customHeight="1" x14ac:dyDescent="0.25">
      <c r="A293" s="487"/>
      <c r="B293" s="497"/>
      <c r="C293" s="10" t="str">
        <f t="shared" si="14"/>
        <v>Wu</v>
      </c>
      <c r="J293" s="258"/>
      <c r="K293" s="249"/>
      <c r="L293" s="256" t="s">
        <v>1984</v>
      </c>
      <c r="M293" s="249"/>
      <c r="N293" s="248"/>
      <c r="O293" s="9"/>
    </row>
    <row r="294" spans="1:15" x14ac:dyDescent="0.25">
      <c r="A294" s="487"/>
      <c r="B294" s="497"/>
      <c r="C294" s="10" t="str">
        <f t="shared" si="14"/>
        <v>Wu</v>
      </c>
      <c r="J294" s="258"/>
      <c r="K294" s="249"/>
      <c r="L294" s="253" t="s">
        <v>1985</v>
      </c>
      <c r="M294" s="249"/>
      <c r="N294" s="248"/>
      <c r="O294" s="9"/>
    </row>
    <row r="295" spans="1:15" x14ac:dyDescent="0.25">
      <c r="A295" s="487"/>
      <c r="B295" s="497"/>
      <c r="C295" s="10" t="str">
        <f t="shared" si="14"/>
        <v>Wu</v>
      </c>
      <c r="J295" s="258"/>
      <c r="K295" s="249"/>
      <c r="L295" s="253" t="s">
        <v>1986</v>
      </c>
      <c r="M295" s="249"/>
      <c r="N295" s="248"/>
      <c r="O295" s="9"/>
    </row>
    <row r="296" spans="1:15" x14ac:dyDescent="0.25">
      <c r="A296" s="487"/>
      <c r="B296" s="497"/>
      <c r="C296" s="10" t="str">
        <f t="shared" si="14"/>
        <v>Wu</v>
      </c>
      <c r="J296" s="258"/>
      <c r="K296" s="249"/>
      <c r="L296" s="256" t="s">
        <v>1983</v>
      </c>
      <c r="M296" s="249"/>
      <c r="N296" s="248"/>
      <c r="O296" s="9"/>
    </row>
    <row r="297" spans="1:15" x14ac:dyDescent="0.25">
      <c r="A297" s="487"/>
      <c r="B297" s="497"/>
      <c r="C297" s="10" t="str">
        <f t="shared" si="14"/>
        <v>Wu</v>
      </c>
      <c r="J297" s="258"/>
      <c r="K297" s="249"/>
      <c r="L297" s="249" t="s">
        <v>1743</v>
      </c>
      <c r="M297" s="249"/>
      <c r="N297" s="248"/>
      <c r="O297" s="9"/>
    </row>
    <row r="298" spans="1:15" x14ac:dyDescent="0.25">
      <c r="A298" s="487"/>
      <c r="B298" s="497"/>
      <c r="C298" s="10" t="str">
        <f t="shared" si="14"/>
        <v>Wu</v>
      </c>
      <c r="J298" s="258"/>
      <c r="K298" s="249"/>
      <c r="L298" s="477" t="s">
        <v>1987</v>
      </c>
      <c r="M298" s="249"/>
      <c r="N298" s="248"/>
      <c r="O298" s="9"/>
    </row>
    <row r="299" spans="1:15" x14ac:dyDescent="0.25">
      <c r="A299" s="487"/>
      <c r="B299" s="497"/>
      <c r="C299" s="10" t="str">
        <f t="shared" si="14"/>
        <v>Wu</v>
      </c>
      <c r="J299" s="258"/>
      <c r="K299" s="249"/>
      <c r="L299" s="477"/>
      <c r="M299" s="249"/>
      <c r="N299" s="248"/>
      <c r="O299" s="9"/>
    </row>
    <row r="300" spans="1:15" x14ac:dyDescent="0.25">
      <c r="A300" s="487"/>
      <c r="B300" s="497"/>
      <c r="C300" s="10" t="str">
        <f t="shared" si="14"/>
        <v>Wu</v>
      </c>
      <c r="J300" s="258"/>
      <c r="K300" s="249"/>
      <c r="L300" s="256" t="s">
        <v>1988</v>
      </c>
      <c r="M300" s="249"/>
      <c r="N300" s="248"/>
      <c r="O300" s="9"/>
    </row>
    <row r="301" spans="1:15" s="14" customFormat="1" x14ac:dyDescent="0.25">
      <c r="A301" s="488"/>
      <c r="B301" s="498"/>
      <c r="C301" s="12" t="str">
        <f t="shared" si="14"/>
        <v>Wu</v>
      </c>
      <c r="D301" s="3"/>
      <c r="E301" s="13"/>
      <c r="F301" s="13"/>
      <c r="I301" s="13"/>
      <c r="J301" s="261"/>
      <c r="K301" s="264"/>
      <c r="L301" s="293" t="s">
        <v>1996</v>
      </c>
      <c r="M301" s="264"/>
      <c r="N301" s="260"/>
      <c r="O301" s="13"/>
    </row>
    <row r="302" spans="1:15" x14ac:dyDescent="0.25">
      <c r="A302" s="486" t="s">
        <v>450</v>
      </c>
      <c r="B302" s="496">
        <v>2010</v>
      </c>
      <c r="C302" s="4" t="s">
        <v>1887</v>
      </c>
      <c r="D302" s="504" t="s">
        <v>1888</v>
      </c>
      <c r="E302" s="495" t="s">
        <v>1627</v>
      </c>
      <c r="F302" s="9" t="s">
        <v>1889</v>
      </c>
      <c r="I302" s="9" t="s">
        <v>1891</v>
      </c>
      <c r="J302" s="257" t="s">
        <v>508</v>
      </c>
      <c r="K302" s="4" t="s">
        <v>1919</v>
      </c>
      <c r="L302" s="4" t="s">
        <v>1909</v>
      </c>
      <c r="M302" s="249"/>
      <c r="N302" s="248"/>
      <c r="O302" s="248" t="s">
        <v>1904</v>
      </c>
    </row>
    <row r="303" spans="1:15" ht="17.25" x14ac:dyDescent="0.25">
      <c r="A303" s="487"/>
      <c r="B303" s="497"/>
      <c r="C303" s="10" t="str">
        <f t="shared" ref="C303:C311" si="15">C302</f>
        <v>Wu</v>
      </c>
      <c r="D303" s="505"/>
      <c r="E303" s="483"/>
      <c r="F303" s="482" t="s">
        <v>1890</v>
      </c>
      <c r="I303" s="482" t="s">
        <v>1391</v>
      </c>
      <c r="J303" s="259" t="s">
        <v>1892</v>
      </c>
      <c r="K303" s="482" t="s">
        <v>1920</v>
      </c>
      <c r="L303" s="252" t="s">
        <v>1910</v>
      </c>
      <c r="M303" s="249"/>
      <c r="N303" s="248"/>
      <c r="O303" s="252" t="s">
        <v>1903</v>
      </c>
    </row>
    <row r="304" spans="1:15" x14ac:dyDescent="0.25">
      <c r="A304" s="487"/>
      <c r="B304" s="497"/>
      <c r="C304" s="10" t="str">
        <f t="shared" si="15"/>
        <v>Wu</v>
      </c>
      <c r="D304" s="505"/>
      <c r="E304" s="483"/>
      <c r="F304" s="482"/>
      <c r="I304" s="482"/>
      <c r="J304" s="259" t="s">
        <v>1893</v>
      </c>
      <c r="K304" s="482"/>
      <c r="L304" s="252" t="s">
        <v>1930</v>
      </c>
      <c r="M304" s="249"/>
      <c r="N304" s="248"/>
      <c r="O304" s="263" t="s">
        <v>1905</v>
      </c>
    </row>
    <row r="305" spans="1:15" ht="17.25" x14ac:dyDescent="0.25">
      <c r="A305" s="487"/>
      <c r="B305" s="497"/>
      <c r="C305" s="10" t="str">
        <f t="shared" si="15"/>
        <v>Wu</v>
      </c>
      <c r="D305" s="505"/>
      <c r="E305" s="483"/>
      <c r="J305" s="259" t="s">
        <v>1900</v>
      </c>
      <c r="K305" s="249" t="s">
        <v>1921</v>
      </c>
      <c r="L305" s="36" t="s">
        <v>1929</v>
      </c>
      <c r="M305" s="249"/>
      <c r="N305" s="248"/>
      <c r="O305" s="263" t="s">
        <v>1906</v>
      </c>
    </row>
    <row r="306" spans="1:15" ht="18" x14ac:dyDescent="0.3">
      <c r="A306" s="487"/>
      <c r="B306" s="497"/>
      <c r="C306" s="10" t="str">
        <f t="shared" si="15"/>
        <v>Wu</v>
      </c>
      <c r="D306" s="505"/>
      <c r="J306" s="36" t="s">
        <v>1901</v>
      </c>
      <c r="K306" t="s">
        <v>1907</v>
      </c>
      <c r="L306" s="277" t="s">
        <v>1911</v>
      </c>
      <c r="M306" s="249"/>
      <c r="N306" s="248"/>
      <c r="O306" s="483" t="s">
        <v>1912</v>
      </c>
    </row>
    <row r="307" spans="1:15" ht="18" customHeight="1" x14ac:dyDescent="0.25">
      <c r="A307" s="487"/>
      <c r="B307" s="497"/>
      <c r="C307" s="10" t="str">
        <f t="shared" si="15"/>
        <v>Wu</v>
      </c>
      <c r="D307" s="505"/>
      <c r="J307" s="259" t="s">
        <v>1895</v>
      </c>
      <c r="K307" s="252" t="s">
        <v>1938</v>
      </c>
      <c r="L307" s="279" t="s">
        <v>1935</v>
      </c>
      <c r="M307" s="249"/>
      <c r="N307" s="248"/>
      <c r="O307" s="483"/>
    </row>
    <row r="308" spans="1:15" x14ac:dyDescent="0.25">
      <c r="A308" s="487"/>
      <c r="B308" s="497"/>
      <c r="C308" s="10" t="str">
        <f t="shared" si="15"/>
        <v>Wu</v>
      </c>
      <c r="D308" s="505"/>
      <c r="J308" s="259" t="s">
        <v>1899</v>
      </c>
      <c r="K308" s="254" t="s">
        <v>1937</v>
      </c>
      <c r="L308" s="483" t="s">
        <v>1925</v>
      </c>
      <c r="M308" s="249"/>
      <c r="N308" s="248"/>
      <c r="O308" s="252" t="s">
        <v>1915</v>
      </c>
    </row>
    <row r="309" spans="1:15" ht="18" customHeight="1" x14ac:dyDescent="0.25">
      <c r="A309" s="487"/>
      <c r="B309" s="497"/>
      <c r="C309" s="10" t="str">
        <f t="shared" si="15"/>
        <v>Wu</v>
      </c>
      <c r="D309" s="505"/>
      <c r="J309" s="258" t="s">
        <v>1908</v>
      </c>
      <c r="K309" s="484" t="s">
        <v>1934</v>
      </c>
      <c r="L309" s="483"/>
      <c r="M309" s="249"/>
      <c r="N309" s="248"/>
      <c r="O309" s="252" t="s">
        <v>1913</v>
      </c>
    </row>
    <row r="310" spans="1:15" x14ac:dyDescent="0.25">
      <c r="A310" s="487"/>
      <c r="B310" s="497"/>
      <c r="C310" s="10" t="str">
        <f t="shared" si="15"/>
        <v>Wu</v>
      </c>
      <c r="J310" s="259" t="s">
        <v>1725</v>
      </c>
      <c r="K310" s="484"/>
      <c r="L310" t="s">
        <v>1907</v>
      </c>
      <c r="M310" s="249"/>
      <c r="N310" s="248"/>
      <c r="O310" s="539" t="s">
        <v>1914</v>
      </c>
    </row>
    <row r="311" spans="1:15" x14ac:dyDescent="0.25">
      <c r="A311" s="487"/>
      <c r="B311" s="497"/>
      <c r="C311" s="10" t="str">
        <f t="shared" si="15"/>
        <v>Wu</v>
      </c>
      <c r="J311" s="258" t="s">
        <v>1894</v>
      </c>
      <c r="K311" s="484"/>
      <c r="L311" s="252" t="s">
        <v>1936</v>
      </c>
      <c r="M311" s="249"/>
      <c r="N311" s="248"/>
      <c r="O311" s="539"/>
    </row>
    <row r="312" spans="1:15" x14ac:dyDescent="0.25">
      <c r="A312" s="487"/>
      <c r="B312" s="497"/>
      <c r="C312" s="10" t="str">
        <f t="shared" ref="C312:C321" si="16">C311</f>
        <v>Wu</v>
      </c>
      <c r="J312" s="259" t="s">
        <v>1898</v>
      </c>
      <c r="K312" s="255" t="s">
        <v>1939</v>
      </c>
      <c r="L312" s="281" t="s">
        <v>1927</v>
      </c>
      <c r="M312" s="249"/>
      <c r="N312" s="248"/>
      <c r="O312" s="252" t="s">
        <v>1916</v>
      </c>
    </row>
    <row r="313" spans="1:15" ht="18" x14ac:dyDescent="0.25">
      <c r="A313" s="487"/>
      <c r="B313" s="497"/>
      <c r="C313" s="10" t="str">
        <f t="shared" si="16"/>
        <v>Wu</v>
      </c>
      <c r="J313" s="258" t="s">
        <v>1896</v>
      </c>
      <c r="K313" s="280" t="s">
        <v>1945</v>
      </c>
      <c r="L313" s="282" t="s">
        <v>1928</v>
      </c>
      <c r="M313" s="249"/>
      <c r="N313" s="248"/>
      <c r="O313" s="252" t="s">
        <v>1917</v>
      </c>
    </row>
    <row r="314" spans="1:15" ht="15" customHeight="1" x14ac:dyDescent="0.25">
      <c r="A314" s="487"/>
      <c r="B314" s="497"/>
      <c r="C314" s="10" t="str">
        <f t="shared" si="16"/>
        <v>Wu</v>
      </c>
      <c r="J314" s="258" t="s">
        <v>1897</v>
      </c>
      <c r="K314" s="283" t="s">
        <v>1946</v>
      </c>
      <c r="L314" s="252" t="s">
        <v>1926</v>
      </c>
      <c r="M314" s="249"/>
      <c r="N314" s="248"/>
      <c r="O314" s="540" t="s">
        <v>1918</v>
      </c>
    </row>
    <row r="315" spans="1:15" x14ac:dyDescent="0.25">
      <c r="A315" s="487"/>
      <c r="B315" s="497"/>
      <c r="C315" s="10" t="str">
        <f t="shared" si="16"/>
        <v>Wu</v>
      </c>
      <c r="J315" s="258"/>
      <c r="K315" s="485" t="s">
        <v>1947</v>
      </c>
      <c r="L315" s="281" t="s">
        <v>1924</v>
      </c>
      <c r="M315" s="249"/>
      <c r="N315" s="248"/>
      <c r="O315" s="540"/>
    </row>
    <row r="316" spans="1:15" x14ac:dyDescent="0.25">
      <c r="A316" s="487"/>
      <c r="B316" s="497"/>
      <c r="C316" s="10" t="str">
        <f t="shared" si="16"/>
        <v>Wu</v>
      </c>
      <c r="J316" s="258"/>
      <c r="K316" s="485"/>
      <c r="L316" s="248" t="s">
        <v>1940</v>
      </c>
      <c r="M316" s="249"/>
      <c r="N316" s="248"/>
      <c r="O316" s="540"/>
    </row>
    <row r="317" spans="1:15" x14ac:dyDescent="0.25">
      <c r="A317" s="487"/>
      <c r="B317" s="497"/>
      <c r="C317" s="10" t="str">
        <f t="shared" si="16"/>
        <v>Wu</v>
      </c>
      <c r="J317" s="258"/>
      <c r="K317" s="179" t="s">
        <v>1932</v>
      </c>
      <c r="L317" s="252" t="s">
        <v>1941</v>
      </c>
      <c r="M317" s="249"/>
      <c r="N317" s="248"/>
      <c r="O317" s="540"/>
    </row>
    <row r="318" spans="1:15" x14ac:dyDescent="0.25">
      <c r="A318" s="487"/>
      <c r="B318" s="497"/>
      <c r="C318" s="10" t="str">
        <f t="shared" si="16"/>
        <v>Wu</v>
      </c>
      <c r="J318" s="258"/>
      <c r="K318" s="278" t="s">
        <v>1931</v>
      </c>
      <c r="L318" s="258" t="s">
        <v>1942</v>
      </c>
      <c r="M318" s="249"/>
      <c r="N318" s="248"/>
      <c r="O318" s="9"/>
    </row>
    <row r="319" spans="1:15" x14ac:dyDescent="0.25">
      <c r="A319" s="487"/>
      <c r="B319" s="497"/>
      <c r="C319" s="10" t="str">
        <f t="shared" si="16"/>
        <v>Wu</v>
      </c>
      <c r="J319" s="258"/>
      <c r="K319" s="179" t="s">
        <v>1933</v>
      </c>
      <c r="L319" s="476" t="s">
        <v>1943</v>
      </c>
      <c r="M319" s="249"/>
      <c r="N319" s="248"/>
      <c r="O319" s="248"/>
    </row>
    <row r="320" spans="1:15" x14ac:dyDescent="0.25">
      <c r="A320" s="487"/>
      <c r="B320" s="497"/>
      <c r="C320" s="10" t="str">
        <f t="shared" si="16"/>
        <v>Wu</v>
      </c>
      <c r="J320" s="258"/>
      <c r="K320" s="278" t="s">
        <v>1931</v>
      </c>
      <c r="L320" s="476"/>
      <c r="M320" s="249"/>
      <c r="N320" s="248"/>
      <c r="O320" s="248"/>
    </row>
    <row r="321" spans="1:15" x14ac:dyDescent="0.25">
      <c r="A321" s="487"/>
      <c r="B321" s="497"/>
      <c r="C321" s="10" t="str">
        <f t="shared" si="16"/>
        <v>Wu</v>
      </c>
      <c r="J321" s="258"/>
      <c r="K321" s="179" t="s">
        <v>1902</v>
      </c>
      <c r="L321" s="476" t="s">
        <v>1944</v>
      </c>
      <c r="M321" s="249"/>
      <c r="N321" s="248"/>
      <c r="O321" s="248"/>
    </row>
    <row r="322" spans="1:15" ht="15.75" thickBot="1" x14ac:dyDescent="0.3">
      <c r="A322" s="487"/>
      <c r="B322" s="497"/>
      <c r="C322" s="10" t="str">
        <f>C312</f>
        <v>Wu</v>
      </c>
      <c r="J322" s="258"/>
      <c r="K322" s="179" t="s">
        <v>1922</v>
      </c>
      <c r="L322" s="476"/>
      <c r="M322" s="249"/>
      <c r="N322" s="248"/>
      <c r="O322" s="248"/>
    </row>
    <row r="323" spans="1:15" s="14" customFormat="1" ht="15.75" thickBot="1" x14ac:dyDescent="0.3">
      <c r="A323" s="487"/>
      <c r="B323" s="498"/>
      <c r="C323" s="12" t="str">
        <f>C313</f>
        <v>Wu</v>
      </c>
      <c r="D323" s="3"/>
      <c r="E323" s="13"/>
      <c r="F323" s="13"/>
      <c r="I323" s="13"/>
      <c r="J323" s="261"/>
      <c r="K323" s="284" t="s">
        <v>1923</v>
      </c>
      <c r="L323" s="265" t="s">
        <v>1948</v>
      </c>
      <c r="M323" s="264"/>
      <c r="N323" s="260"/>
      <c r="O323" s="260"/>
    </row>
    <row r="324" spans="1:15" ht="18" customHeight="1" x14ac:dyDescent="0.25">
      <c r="A324" s="487"/>
      <c r="B324" s="496">
        <v>2010</v>
      </c>
      <c r="C324" s="4" t="s">
        <v>2</v>
      </c>
      <c r="D324" s="504" t="s">
        <v>4</v>
      </c>
      <c r="E324" s="9" t="s">
        <v>5</v>
      </c>
      <c r="F324" s="9" t="s">
        <v>7</v>
      </c>
      <c r="G324" s="4" t="s">
        <v>42</v>
      </c>
      <c r="H324" s="4" t="s">
        <v>10</v>
      </c>
      <c r="I324" s="9" t="s">
        <v>34</v>
      </c>
      <c r="J324" s="5" t="s">
        <v>19</v>
      </c>
      <c r="K324" s="9" t="s">
        <v>20</v>
      </c>
      <c r="L324" s="495" t="s">
        <v>35</v>
      </c>
    </row>
    <row r="325" spans="1:15" ht="18" customHeight="1" x14ac:dyDescent="0.25">
      <c r="A325" s="487"/>
      <c r="B325" s="497"/>
      <c r="C325" s="10" t="str">
        <f>C324</f>
        <v>Burke</v>
      </c>
      <c r="D325" s="505"/>
      <c r="F325" s="9" t="s">
        <v>8</v>
      </c>
      <c r="G325" s="36" t="s">
        <v>1883</v>
      </c>
      <c r="H325" s="4" t="s">
        <v>11</v>
      </c>
      <c r="I325" s="9" t="s">
        <v>12</v>
      </c>
      <c r="K325" s="9" t="s">
        <v>21</v>
      </c>
      <c r="L325" s="483"/>
    </row>
    <row r="326" spans="1:15" x14ac:dyDescent="0.25">
      <c r="A326" s="487"/>
      <c r="B326" s="497"/>
      <c r="C326" s="10" t="str">
        <f t="shared" ref="C326:C349" si="17">C325</f>
        <v>Burke</v>
      </c>
      <c r="D326" s="505"/>
      <c r="F326" s="9" t="s">
        <v>25</v>
      </c>
      <c r="G326" s="36" t="s">
        <v>1884</v>
      </c>
      <c r="H326" s="4" t="s">
        <v>36</v>
      </c>
      <c r="I326" s="9" t="s">
        <v>24</v>
      </c>
      <c r="K326" s="9" t="s">
        <v>22</v>
      </c>
      <c r="L326" s="483" t="s">
        <v>27</v>
      </c>
    </row>
    <row r="327" spans="1:15" ht="17.25" x14ac:dyDescent="0.25">
      <c r="A327" s="487"/>
      <c r="B327" s="497"/>
      <c r="C327" s="10" t="str">
        <f t="shared" si="17"/>
        <v>Burke</v>
      </c>
      <c r="D327" s="505"/>
      <c r="F327" s="9" t="s">
        <v>29</v>
      </c>
      <c r="G327" s="36" t="s">
        <v>1885</v>
      </c>
      <c r="I327" s="9" t="s">
        <v>31</v>
      </c>
      <c r="K327" s="9" t="s">
        <v>33</v>
      </c>
      <c r="L327" s="483"/>
    </row>
    <row r="328" spans="1:15" ht="15" customHeight="1" x14ac:dyDescent="0.25">
      <c r="A328" s="487"/>
      <c r="B328" s="497"/>
      <c r="C328" s="10" t="str">
        <f t="shared" si="17"/>
        <v>Burke</v>
      </c>
      <c r="D328" s="505"/>
      <c r="F328" s="9" t="s">
        <v>9</v>
      </c>
      <c r="G328" s="36" t="s">
        <v>1886</v>
      </c>
      <c r="K328" s="9" t="s">
        <v>37</v>
      </c>
      <c r="L328" s="5" t="s">
        <v>28</v>
      </c>
    </row>
    <row r="329" spans="1:15" x14ac:dyDescent="0.25">
      <c r="A329" s="487"/>
      <c r="B329" s="497"/>
      <c r="C329" s="10" t="str">
        <f t="shared" si="17"/>
        <v>Burke</v>
      </c>
      <c r="D329" s="505"/>
      <c r="F329" s="9" t="s">
        <v>13</v>
      </c>
      <c r="K329" s="9" t="s">
        <v>23</v>
      </c>
      <c r="L329" s="5" t="s">
        <v>30</v>
      </c>
    </row>
    <row r="330" spans="1:15" ht="18" x14ac:dyDescent="0.25">
      <c r="A330" s="487"/>
      <c r="B330" s="497"/>
      <c r="C330" s="10" t="str">
        <f t="shared" si="17"/>
        <v>Burke</v>
      </c>
      <c r="D330" s="505"/>
      <c r="F330" s="9" t="s">
        <v>38</v>
      </c>
      <c r="K330" s="9" t="s">
        <v>39</v>
      </c>
      <c r="L330" s="482" t="s">
        <v>78</v>
      </c>
    </row>
    <row r="331" spans="1:15" x14ac:dyDescent="0.25">
      <c r="A331" s="487"/>
      <c r="B331" s="497"/>
      <c r="C331" s="10" t="str">
        <f t="shared" si="17"/>
        <v>Burke</v>
      </c>
      <c r="D331" s="505"/>
      <c r="L331" s="482"/>
    </row>
    <row r="332" spans="1:15" x14ac:dyDescent="0.25">
      <c r="A332" s="487"/>
      <c r="B332" s="497"/>
      <c r="C332" s="10" t="str">
        <f t="shared" si="17"/>
        <v>Burke</v>
      </c>
      <c r="D332" s="505"/>
      <c r="J332" s="248"/>
      <c r="L332" s="482" t="s">
        <v>79</v>
      </c>
      <c r="M332" s="248"/>
      <c r="N332" s="248"/>
      <c r="O332" s="248"/>
    </row>
    <row r="333" spans="1:15" x14ac:dyDescent="0.25">
      <c r="A333" s="487"/>
      <c r="B333" s="497"/>
      <c r="C333" s="10" t="str">
        <f t="shared" si="17"/>
        <v>Burke</v>
      </c>
      <c r="D333" s="505"/>
      <c r="L333" s="482"/>
    </row>
    <row r="334" spans="1:15" x14ac:dyDescent="0.25">
      <c r="A334" s="487"/>
      <c r="B334" s="497"/>
      <c r="C334" s="10" t="str">
        <f t="shared" si="17"/>
        <v>Burke</v>
      </c>
      <c r="L334" s="404" t="s">
        <v>80</v>
      </c>
    </row>
    <row r="335" spans="1:15" ht="18" customHeight="1" x14ac:dyDescent="0.25">
      <c r="A335" s="487"/>
      <c r="B335" s="497"/>
      <c r="C335" s="10" t="str">
        <f t="shared" si="17"/>
        <v>Burke</v>
      </c>
      <c r="J335" s="248"/>
      <c r="L335" s="482" t="s">
        <v>81</v>
      </c>
      <c r="M335" s="248"/>
      <c r="N335" s="248"/>
      <c r="O335" s="248"/>
    </row>
    <row r="336" spans="1:15" x14ac:dyDescent="0.25">
      <c r="A336" s="487"/>
      <c r="B336" s="497"/>
      <c r="C336" s="10" t="str">
        <f t="shared" si="17"/>
        <v>Burke</v>
      </c>
      <c r="J336" s="248"/>
      <c r="L336" s="482"/>
      <c r="M336" s="248"/>
      <c r="N336" s="248"/>
      <c r="O336" s="248"/>
    </row>
    <row r="337" spans="1:15" x14ac:dyDescent="0.25">
      <c r="A337" s="487"/>
      <c r="B337" s="497"/>
      <c r="C337" s="10" t="str">
        <f t="shared" si="17"/>
        <v>Burke</v>
      </c>
      <c r="J337" s="248"/>
      <c r="L337" s="482"/>
      <c r="M337" s="248"/>
      <c r="N337" s="248"/>
      <c r="O337" s="248"/>
    </row>
    <row r="338" spans="1:15" x14ac:dyDescent="0.25">
      <c r="A338" s="487"/>
      <c r="B338" s="497"/>
      <c r="C338" s="10" t="str">
        <f t="shared" si="17"/>
        <v>Burke</v>
      </c>
      <c r="L338" s="482"/>
    </row>
    <row r="339" spans="1:15" ht="18" customHeight="1" x14ac:dyDescent="0.25">
      <c r="A339" s="487"/>
      <c r="B339" s="497"/>
      <c r="C339" s="10" t="str">
        <f t="shared" si="17"/>
        <v>Burke</v>
      </c>
      <c r="D339" s="251"/>
      <c r="J339" s="248"/>
      <c r="L339" s="482" t="s">
        <v>77</v>
      </c>
      <c r="M339" s="248"/>
      <c r="N339" s="248"/>
      <c r="O339" s="248"/>
    </row>
    <row r="340" spans="1:15" x14ac:dyDescent="0.25">
      <c r="A340" s="487"/>
      <c r="B340" s="497"/>
      <c r="C340" s="10" t="str">
        <f t="shared" si="17"/>
        <v>Burke</v>
      </c>
      <c r="D340" s="251"/>
      <c r="J340" s="248"/>
      <c r="L340" s="482"/>
      <c r="M340" s="248"/>
      <c r="N340" s="248"/>
      <c r="O340" s="248"/>
    </row>
    <row r="341" spans="1:15" x14ac:dyDescent="0.25">
      <c r="A341" s="487"/>
      <c r="B341" s="497"/>
      <c r="C341" s="10" t="str">
        <f t="shared" si="17"/>
        <v>Burke</v>
      </c>
      <c r="L341" s="482"/>
    </row>
    <row r="342" spans="1:15" ht="18" customHeight="1" x14ac:dyDescent="0.25">
      <c r="A342" s="487"/>
      <c r="B342" s="497"/>
      <c r="C342" s="10" t="str">
        <f t="shared" si="17"/>
        <v>Burke</v>
      </c>
      <c r="J342" s="248"/>
      <c r="L342" s="482" t="s">
        <v>76</v>
      </c>
      <c r="M342" s="248"/>
      <c r="N342" s="248"/>
      <c r="O342" s="248"/>
    </row>
    <row r="343" spans="1:15" x14ac:dyDescent="0.25">
      <c r="A343" s="487"/>
      <c r="B343" s="497"/>
      <c r="C343" s="10" t="str">
        <f t="shared" si="17"/>
        <v>Burke</v>
      </c>
      <c r="L343" s="482"/>
    </row>
    <row r="344" spans="1:15" ht="15" customHeight="1" x14ac:dyDescent="0.25">
      <c r="A344" s="487"/>
      <c r="B344" s="497"/>
      <c r="C344" s="10" t="str">
        <f t="shared" si="17"/>
        <v>Burke</v>
      </c>
      <c r="L344" s="404" t="s">
        <v>75</v>
      </c>
    </row>
    <row r="345" spans="1:15" ht="15" customHeight="1" x14ac:dyDescent="0.25">
      <c r="A345" s="487"/>
      <c r="B345" s="497"/>
      <c r="C345" s="10" t="str">
        <f t="shared" si="17"/>
        <v>Burke</v>
      </c>
      <c r="J345" s="248"/>
      <c r="L345" s="482" t="s">
        <v>2285</v>
      </c>
      <c r="M345" s="248"/>
      <c r="N345" s="248"/>
      <c r="O345" s="248"/>
    </row>
    <row r="346" spans="1:15" ht="15" customHeight="1" x14ac:dyDescent="0.25">
      <c r="A346" s="487"/>
      <c r="B346" s="497"/>
      <c r="C346" s="10" t="str">
        <f t="shared" si="17"/>
        <v>Burke</v>
      </c>
      <c r="J346" s="248"/>
      <c r="L346" s="482"/>
      <c r="M346" s="248"/>
      <c r="N346" s="248"/>
      <c r="O346" s="248"/>
    </row>
    <row r="347" spans="1:15" x14ac:dyDescent="0.25">
      <c r="A347" s="487"/>
      <c r="B347" s="497"/>
      <c r="C347" s="10" t="str">
        <f t="shared" si="17"/>
        <v>Burke</v>
      </c>
      <c r="L347" s="482"/>
    </row>
    <row r="348" spans="1:15" x14ac:dyDescent="0.25">
      <c r="A348" s="487"/>
      <c r="B348" s="497"/>
      <c r="C348" s="10" t="str">
        <f t="shared" si="17"/>
        <v>Burke</v>
      </c>
      <c r="L348" s="5" t="s">
        <v>32</v>
      </c>
    </row>
    <row r="349" spans="1:15" s="14" customFormat="1" ht="18" x14ac:dyDescent="0.25">
      <c r="A349" s="488"/>
      <c r="B349" s="498"/>
      <c r="C349" s="12" t="str">
        <f t="shared" si="17"/>
        <v>Burke</v>
      </c>
      <c r="D349" s="3"/>
      <c r="E349" s="13"/>
      <c r="F349" s="13"/>
      <c r="I349" s="13"/>
      <c r="J349" s="15"/>
      <c r="K349" s="13"/>
      <c r="L349" s="413" t="s">
        <v>74</v>
      </c>
      <c r="M349" s="15"/>
      <c r="N349" s="15"/>
      <c r="O349" s="15"/>
    </row>
    <row r="350" spans="1:15" x14ac:dyDescent="0.25">
      <c r="A350" s="486" t="s">
        <v>451</v>
      </c>
      <c r="B350" s="496">
        <v>2009</v>
      </c>
      <c r="C350" s="4" t="s">
        <v>260</v>
      </c>
      <c r="D350" s="504" t="s">
        <v>261</v>
      </c>
      <c r="E350" s="9" t="s">
        <v>5</v>
      </c>
      <c r="F350" s="9" t="s">
        <v>262</v>
      </c>
      <c r="J350" s="495" t="s">
        <v>315</v>
      </c>
      <c r="K350" s="9" t="s">
        <v>264</v>
      </c>
      <c r="O350" s="495" t="s">
        <v>271</v>
      </c>
    </row>
    <row r="351" spans="1:15" ht="18" x14ac:dyDescent="0.25">
      <c r="A351" s="487"/>
      <c r="B351" s="497"/>
      <c r="C351" s="10" t="str">
        <f t="shared" ref="C351" si="18">C350</f>
        <v>Malenkov</v>
      </c>
      <c r="D351" s="505"/>
      <c r="F351" s="9" t="s">
        <v>307</v>
      </c>
      <c r="J351" s="483"/>
      <c r="K351" s="73" t="s">
        <v>265</v>
      </c>
      <c r="O351" s="483"/>
    </row>
    <row r="352" spans="1:15" ht="18" x14ac:dyDescent="0.25">
      <c r="A352" s="487"/>
      <c r="B352" s="497"/>
      <c r="C352" s="10" t="str">
        <f t="shared" ref="C352:C375" si="19">C351</f>
        <v>Malenkov</v>
      </c>
      <c r="D352" s="505"/>
      <c r="F352" s="9" t="s">
        <v>166</v>
      </c>
      <c r="J352" s="482" t="s">
        <v>317</v>
      </c>
      <c r="K352" s="73" t="s">
        <v>267</v>
      </c>
      <c r="O352" s="483"/>
    </row>
    <row r="353" spans="1:15" ht="15" customHeight="1" x14ac:dyDescent="0.25">
      <c r="A353" s="487"/>
      <c r="B353" s="497"/>
      <c r="C353" s="10" t="str">
        <f t="shared" si="19"/>
        <v>Malenkov</v>
      </c>
      <c r="D353" s="505"/>
      <c r="F353" s="9" t="s">
        <v>167</v>
      </c>
      <c r="J353" s="482"/>
      <c r="K353" s="73" t="s">
        <v>283</v>
      </c>
      <c r="O353" s="483"/>
    </row>
    <row r="354" spans="1:15" x14ac:dyDescent="0.25">
      <c r="A354" s="487"/>
      <c r="B354" s="497"/>
      <c r="C354" s="10" t="str">
        <f t="shared" si="19"/>
        <v>Malenkov</v>
      </c>
      <c r="D354" s="505"/>
      <c r="J354" s="482"/>
      <c r="K354" s="483" t="s">
        <v>284</v>
      </c>
      <c r="O354" s="483"/>
    </row>
    <row r="355" spans="1:15" ht="18.75" customHeight="1" x14ac:dyDescent="0.25">
      <c r="A355" s="487"/>
      <c r="B355" s="497"/>
      <c r="C355" s="10" t="str">
        <f t="shared" si="19"/>
        <v>Malenkov</v>
      </c>
      <c r="D355" s="505"/>
      <c r="J355" s="24" t="s">
        <v>319</v>
      </c>
      <c r="K355" s="483"/>
      <c r="O355" s="483"/>
    </row>
    <row r="356" spans="1:15" ht="18.75" customHeight="1" thickBot="1" x14ac:dyDescent="0.3">
      <c r="A356" s="487"/>
      <c r="B356" s="497"/>
      <c r="C356" s="10" t="str">
        <f t="shared" si="19"/>
        <v>Malenkov</v>
      </c>
      <c r="J356" s="24" t="s">
        <v>318</v>
      </c>
      <c r="K356" s="483"/>
      <c r="O356" s="482" t="s">
        <v>272</v>
      </c>
    </row>
    <row r="357" spans="1:15" ht="15" customHeight="1" thickBot="1" x14ac:dyDescent="0.3">
      <c r="A357" s="487"/>
      <c r="B357" s="497"/>
      <c r="C357" s="10" t="str">
        <f t="shared" si="19"/>
        <v>Malenkov</v>
      </c>
      <c r="D357" s="521" t="s">
        <v>306</v>
      </c>
      <c r="J357" s="475" t="s">
        <v>320</v>
      </c>
      <c r="K357" s="73" t="s">
        <v>294</v>
      </c>
      <c r="O357" s="482"/>
    </row>
    <row r="358" spans="1:15" ht="15" customHeight="1" thickBot="1" x14ac:dyDescent="0.3">
      <c r="A358" s="487"/>
      <c r="B358" s="497"/>
      <c r="C358" s="10" t="str">
        <f t="shared" si="19"/>
        <v>Malenkov</v>
      </c>
      <c r="D358" s="521"/>
      <c r="J358" s="475"/>
      <c r="K358" s="83" t="s">
        <v>297</v>
      </c>
      <c r="O358" s="482"/>
    </row>
    <row r="359" spans="1:15" s="39" customFormat="1" ht="17.25" customHeight="1" thickBot="1" x14ac:dyDescent="0.4">
      <c r="A359" s="487"/>
      <c r="B359" s="497"/>
      <c r="C359" s="38" t="str">
        <f t="shared" si="19"/>
        <v>Malenkov</v>
      </c>
      <c r="D359" s="521"/>
      <c r="E359" s="1"/>
      <c r="F359" s="1"/>
      <c r="I359" s="1"/>
      <c r="J359" s="475"/>
      <c r="K359" s="40" t="s">
        <v>296</v>
      </c>
      <c r="L359" s="40"/>
      <c r="M359" s="40"/>
      <c r="N359" s="40"/>
      <c r="O359" s="482"/>
    </row>
    <row r="360" spans="1:15" ht="15" customHeight="1" thickBot="1" x14ac:dyDescent="0.3">
      <c r="A360" s="487"/>
      <c r="B360" s="497"/>
      <c r="C360" s="10" t="str">
        <f t="shared" si="19"/>
        <v>Malenkov</v>
      </c>
      <c r="D360" s="521"/>
      <c r="J360" s="483" t="s">
        <v>316</v>
      </c>
      <c r="K360" s="84" t="s">
        <v>295</v>
      </c>
      <c r="O360" s="482"/>
    </row>
    <row r="361" spans="1:15" x14ac:dyDescent="0.25">
      <c r="A361" s="487"/>
      <c r="B361" s="497"/>
      <c r="C361" s="10" t="str">
        <f t="shared" si="19"/>
        <v>Malenkov</v>
      </c>
      <c r="D361" s="275"/>
      <c r="J361" s="483"/>
      <c r="K361" s="483" t="s">
        <v>298</v>
      </c>
      <c r="O361" s="482" t="s">
        <v>325</v>
      </c>
    </row>
    <row r="362" spans="1:15" x14ac:dyDescent="0.25">
      <c r="A362" s="487"/>
      <c r="B362" s="497"/>
      <c r="C362" s="10" t="str">
        <f t="shared" si="19"/>
        <v>Malenkov</v>
      </c>
      <c r="J362" s="483" t="s">
        <v>321</v>
      </c>
      <c r="K362" s="483"/>
      <c r="O362" s="482"/>
    </row>
    <row r="363" spans="1:15" ht="15" customHeight="1" x14ac:dyDescent="0.35">
      <c r="A363" s="487"/>
      <c r="B363" s="497"/>
      <c r="C363" s="10" t="str">
        <f t="shared" si="19"/>
        <v>Malenkov</v>
      </c>
      <c r="J363" s="483"/>
      <c r="K363" s="85" t="s">
        <v>299</v>
      </c>
      <c r="O363" s="482"/>
    </row>
    <row r="364" spans="1:15" ht="15" customHeight="1" x14ac:dyDescent="0.25">
      <c r="A364" s="487"/>
      <c r="B364" s="497"/>
      <c r="C364" s="10" t="str">
        <f t="shared" si="19"/>
        <v>Malenkov</v>
      </c>
      <c r="K364" s="73" t="s">
        <v>300</v>
      </c>
      <c r="O364" s="482" t="s">
        <v>326</v>
      </c>
    </row>
    <row r="365" spans="1:15" ht="18" x14ac:dyDescent="0.25">
      <c r="A365" s="487"/>
      <c r="B365" s="497"/>
      <c r="C365" s="10" t="str">
        <f t="shared" si="19"/>
        <v>Malenkov</v>
      </c>
      <c r="K365" s="73" t="s">
        <v>301</v>
      </c>
      <c r="O365" s="482"/>
    </row>
    <row r="366" spans="1:15" ht="18.75" customHeight="1" x14ac:dyDescent="0.25">
      <c r="A366" s="487"/>
      <c r="B366" s="497"/>
      <c r="C366" s="10" t="str">
        <f t="shared" si="19"/>
        <v>Malenkov</v>
      </c>
      <c r="K366" s="73" t="s">
        <v>266</v>
      </c>
      <c r="O366" s="482"/>
    </row>
    <row r="367" spans="1:15" x14ac:dyDescent="0.25">
      <c r="A367" s="487"/>
      <c r="B367" s="497"/>
      <c r="C367" s="10" t="str">
        <f t="shared" si="19"/>
        <v>Malenkov</v>
      </c>
      <c r="K367" s="483" t="s">
        <v>268</v>
      </c>
      <c r="O367" s="482"/>
    </row>
    <row r="368" spans="1:15" ht="15" customHeight="1" x14ac:dyDescent="0.25">
      <c r="A368" s="487"/>
      <c r="B368" s="497"/>
      <c r="C368" s="10" t="str">
        <f t="shared" si="19"/>
        <v>Malenkov</v>
      </c>
      <c r="K368" s="483"/>
      <c r="O368" s="482" t="s">
        <v>327</v>
      </c>
    </row>
    <row r="369" spans="1:15" x14ac:dyDescent="0.25">
      <c r="A369" s="487"/>
      <c r="B369" s="497"/>
      <c r="C369" s="10" t="str">
        <f t="shared" si="19"/>
        <v>Malenkov</v>
      </c>
      <c r="K369" s="483" t="s">
        <v>322</v>
      </c>
      <c r="O369" s="482"/>
    </row>
    <row r="370" spans="1:15" x14ac:dyDescent="0.25">
      <c r="A370" s="487"/>
      <c r="B370" s="497"/>
      <c r="C370" s="10" t="str">
        <f t="shared" si="19"/>
        <v>Malenkov</v>
      </c>
      <c r="K370" s="483"/>
      <c r="O370" s="482"/>
    </row>
    <row r="371" spans="1:15" x14ac:dyDescent="0.25">
      <c r="A371" s="487"/>
      <c r="B371" s="497"/>
      <c r="C371" s="10" t="str">
        <f t="shared" si="19"/>
        <v>Malenkov</v>
      </c>
      <c r="K371" s="483" t="s">
        <v>273</v>
      </c>
      <c r="O371" s="482"/>
    </row>
    <row r="372" spans="1:15" x14ac:dyDescent="0.25">
      <c r="A372" s="487"/>
      <c r="B372" s="497"/>
      <c r="C372" s="10" t="str">
        <f t="shared" si="19"/>
        <v>Malenkov</v>
      </c>
      <c r="K372" s="483"/>
      <c r="O372" s="482" t="s">
        <v>328</v>
      </c>
    </row>
    <row r="373" spans="1:15" x14ac:dyDescent="0.25">
      <c r="A373" s="487"/>
      <c r="B373" s="497"/>
      <c r="C373" s="10" t="str">
        <f t="shared" si="19"/>
        <v>Malenkov</v>
      </c>
      <c r="K373" s="483"/>
      <c r="O373" s="482"/>
    </row>
    <row r="374" spans="1:15" x14ac:dyDescent="0.25">
      <c r="A374" s="487"/>
      <c r="B374" s="497"/>
      <c r="C374" s="10" t="str">
        <f t="shared" si="19"/>
        <v>Malenkov</v>
      </c>
      <c r="K374" s="483"/>
      <c r="O374" s="482"/>
    </row>
    <row r="375" spans="1:15" x14ac:dyDescent="0.25">
      <c r="A375" s="487"/>
      <c r="B375" s="497"/>
      <c r="C375" s="10" t="str">
        <f t="shared" si="19"/>
        <v>Malenkov</v>
      </c>
      <c r="K375" s="483" t="s">
        <v>274</v>
      </c>
      <c r="O375" s="482"/>
    </row>
    <row r="376" spans="1:15" x14ac:dyDescent="0.25">
      <c r="A376" s="487"/>
      <c r="B376" s="497"/>
      <c r="C376" s="10" t="str">
        <f t="shared" ref="C376" si="20">C375</f>
        <v>Malenkov</v>
      </c>
      <c r="K376" s="483"/>
      <c r="O376" s="483" t="s">
        <v>323</v>
      </c>
    </row>
    <row r="377" spans="1:15" x14ac:dyDescent="0.25">
      <c r="A377" s="487"/>
      <c r="B377" s="497"/>
      <c r="C377" s="10" t="str">
        <f t="shared" ref="C377:C405" si="21">C376</f>
        <v>Malenkov</v>
      </c>
      <c r="K377" s="73" t="s">
        <v>277</v>
      </c>
      <c r="O377" s="483"/>
    </row>
    <row r="378" spans="1:15" x14ac:dyDescent="0.25">
      <c r="A378" s="487"/>
      <c r="B378" s="497"/>
      <c r="C378" s="10" t="str">
        <f t="shared" si="21"/>
        <v>Malenkov</v>
      </c>
      <c r="K378" s="73" t="s">
        <v>276</v>
      </c>
      <c r="O378" s="483"/>
    </row>
    <row r="379" spans="1:15" x14ac:dyDescent="0.25">
      <c r="A379" s="487"/>
      <c r="B379" s="497"/>
      <c r="C379" s="10" t="str">
        <f t="shared" si="21"/>
        <v>Malenkov</v>
      </c>
      <c r="K379" s="483" t="s">
        <v>275</v>
      </c>
      <c r="O379" s="483"/>
    </row>
    <row r="380" spans="1:15" x14ac:dyDescent="0.25">
      <c r="A380" s="487"/>
      <c r="B380" s="497"/>
      <c r="C380" s="10" t="str">
        <f t="shared" si="21"/>
        <v>Malenkov</v>
      </c>
      <c r="K380" s="483"/>
      <c r="O380" s="4"/>
    </row>
    <row r="381" spans="1:15" x14ac:dyDescent="0.25">
      <c r="A381" s="487"/>
      <c r="B381" s="497"/>
      <c r="C381" s="10" t="str">
        <f t="shared" si="21"/>
        <v>Malenkov</v>
      </c>
      <c r="K381" s="73" t="s">
        <v>278</v>
      </c>
    </row>
    <row r="382" spans="1:15" ht="18.75" x14ac:dyDescent="0.25">
      <c r="A382" s="487"/>
      <c r="B382" s="497"/>
      <c r="C382" s="10" t="str">
        <f t="shared" si="21"/>
        <v>Malenkov</v>
      </c>
      <c r="K382" s="73" t="s">
        <v>279</v>
      </c>
      <c r="O382" s="4"/>
    </row>
    <row r="383" spans="1:15" x14ac:dyDescent="0.25">
      <c r="A383" s="487"/>
      <c r="B383" s="497"/>
      <c r="C383" s="10" t="str">
        <f t="shared" si="21"/>
        <v>Malenkov</v>
      </c>
      <c r="K383" s="73" t="s">
        <v>280</v>
      </c>
      <c r="O383" s="4"/>
    </row>
    <row r="384" spans="1:15" x14ac:dyDescent="0.25">
      <c r="A384" s="487"/>
      <c r="B384" s="497"/>
      <c r="C384" s="10" t="str">
        <f t="shared" si="21"/>
        <v>Malenkov</v>
      </c>
      <c r="K384" s="73" t="s">
        <v>281</v>
      </c>
      <c r="O384" s="4"/>
    </row>
    <row r="385" spans="1:15" x14ac:dyDescent="0.25">
      <c r="A385" s="487"/>
      <c r="B385" s="497"/>
      <c r="C385" s="10" t="str">
        <f t="shared" si="21"/>
        <v>Malenkov</v>
      </c>
      <c r="K385" s="73" t="s">
        <v>282</v>
      </c>
      <c r="O385" s="4"/>
    </row>
    <row r="386" spans="1:15" ht="18" x14ac:dyDescent="0.25">
      <c r="A386" s="487"/>
      <c r="B386" s="497"/>
      <c r="C386" s="10" t="str">
        <f t="shared" si="21"/>
        <v>Malenkov</v>
      </c>
      <c r="K386" s="9" t="s">
        <v>285</v>
      </c>
    </row>
    <row r="387" spans="1:15" x14ac:dyDescent="0.25">
      <c r="A387" s="487"/>
      <c r="B387" s="497"/>
      <c r="C387" s="10" t="str">
        <f t="shared" si="21"/>
        <v>Malenkov</v>
      </c>
      <c r="K387" s="73" t="s">
        <v>286</v>
      </c>
    </row>
    <row r="388" spans="1:15" x14ac:dyDescent="0.25">
      <c r="A388" s="487"/>
      <c r="B388" s="497"/>
      <c r="C388" s="10" t="str">
        <f t="shared" si="21"/>
        <v>Malenkov</v>
      </c>
      <c r="K388" s="73" t="s">
        <v>287</v>
      </c>
    </row>
    <row r="389" spans="1:15" x14ac:dyDescent="0.25">
      <c r="A389" s="487"/>
      <c r="B389" s="497"/>
      <c r="C389" s="10" t="str">
        <f t="shared" si="21"/>
        <v>Malenkov</v>
      </c>
      <c r="K389" s="73" t="s">
        <v>288</v>
      </c>
    </row>
    <row r="390" spans="1:15" x14ac:dyDescent="0.25">
      <c r="A390" s="487"/>
      <c r="B390" s="497"/>
      <c r="C390" s="10" t="str">
        <f t="shared" si="21"/>
        <v>Malenkov</v>
      </c>
      <c r="K390" s="73" t="s">
        <v>302</v>
      </c>
    </row>
    <row r="391" spans="1:15" ht="18" x14ac:dyDescent="0.25">
      <c r="A391" s="487"/>
      <c r="B391" s="497"/>
      <c r="C391" s="10" t="str">
        <f t="shared" si="21"/>
        <v>Malenkov</v>
      </c>
      <c r="K391" s="73" t="s">
        <v>303</v>
      </c>
    </row>
    <row r="392" spans="1:15" ht="18" x14ac:dyDescent="0.25">
      <c r="A392" s="487"/>
      <c r="B392" s="497"/>
      <c r="C392" s="10" t="str">
        <f t="shared" si="21"/>
        <v>Malenkov</v>
      </c>
      <c r="K392" s="9" t="s">
        <v>289</v>
      </c>
    </row>
    <row r="393" spans="1:15" x14ac:dyDescent="0.25">
      <c r="A393" s="487"/>
      <c r="B393" s="497"/>
      <c r="C393" s="10" t="str">
        <f t="shared" si="21"/>
        <v>Malenkov</v>
      </c>
      <c r="K393" s="73" t="s">
        <v>286</v>
      </c>
    </row>
    <row r="394" spans="1:15" x14ac:dyDescent="0.25">
      <c r="A394" s="487"/>
      <c r="B394" s="497"/>
      <c r="C394" s="10" t="str">
        <f t="shared" si="21"/>
        <v>Malenkov</v>
      </c>
      <c r="K394" s="73" t="s">
        <v>290</v>
      </c>
    </row>
    <row r="395" spans="1:15" ht="18" x14ac:dyDescent="0.25">
      <c r="A395" s="487"/>
      <c r="B395" s="497"/>
      <c r="C395" s="10" t="str">
        <f t="shared" si="21"/>
        <v>Malenkov</v>
      </c>
      <c r="K395" s="25" t="s">
        <v>291</v>
      </c>
    </row>
    <row r="396" spans="1:15" x14ac:dyDescent="0.25">
      <c r="A396" s="487"/>
      <c r="B396" s="497"/>
      <c r="C396" s="10" t="str">
        <f t="shared" si="21"/>
        <v>Malenkov</v>
      </c>
      <c r="K396" s="483" t="s">
        <v>304</v>
      </c>
    </row>
    <row r="397" spans="1:15" x14ac:dyDescent="0.25">
      <c r="A397" s="487"/>
      <c r="B397" s="497"/>
      <c r="C397" s="10" t="str">
        <f t="shared" si="21"/>
        <v>Malenkov</v>
      </c>
      <c r="K397" s="483"/>
    </row>
    <row r="398" spans="1:15" x14ac:dyDescent="0.25">
      <c r="A398" s="487"/>
      <c r="B398" s="497"/>
      <c r="C398" s="10" t="str">
        <f t="shared" si="21"/>
        <v>Malenkov</v>
      </c>
      <c r="K398" s="483" t="s">
        <v>305</v>
      </c>
    </row>
    <row r="399" spans="1:15" ht="18.75" customHeight="1" x14ac:dyDescent="0.25">
      <c r="A399" s="487"/>
      <c r="B399" s="497"/>
      <c r="C399" s="10" t="str">
        <f t="shared" si="21"/>
        <v>Malenkov</v>
      </c>
      <c r="K399" s="483"/>
    </row>
    <row r="400" spans="1:15" ht="18" x14ac:dyDescent="0.25">
      <c r="A400" s="487"/>
      <c r="B400" s="497"/>
      <c r="C400" s="10" t="str">
        <f t="shared" si="21"/>
        <v>Malenkov</v>
      </c>
      <c r="K400" s="73" t="s">
        <v>2284</v>
      </c>
    </row>
    <row r="401" spans="1:11" ht="18" x14ac:dyDescent="0.25">
      <c r="A401" s="487"/>
      <c r="B401" s="497"/>
      <c r="C401" s="10" t="str">
        <f t="shared" si="21"/>
        <v>Malenkov</v>
      </c>
      <c r="K401" s="9" t="s">
        <v>292</v>
      </c>
    </row>
    <row r="402" spans="1:11" x14ac:dyDescent="0.25">
      <c r="A402" s="487"/>
      <c r="B402" s="497"/>
      <c r="C402" s="10" t="str">
        <f t="shared" si="21"/>
        <v>Malenkov</v>
      </c>
      <c r="K402" s="483" t="s">
        <v>293</v>
      </c>
    </row>
    <row r="403" spans="1:11" ht="15.75" thickBot="1" x14ac:dyDescent="0.3">
      <c r="A403" s="487"/>
      <c r="B403" s="497"/>
      <c r="C403" s="10" t="str">
        <f t="shared" si="21"/>
        <v>Malenkov</v>
      </c>
      <c r="K403" s="483"/>
    </row>
    <row r="404" spans="1:11" ht="15.75" thickBot="1" x14ac:dyDescent="0.3">
      <c r="A404" s="487"/>
      <c r="B404" s="497"/>
      <c r="C404" s="10" t="str">
        <f t="shared" si="21"/>
        <v>Malenkov</v>
      </c>
      <c r="K404" s="48" t="s">
        <v>329</v>
      </c>
    </row>
    <row r="405" spans="1:11" x14ac:dyDescent="0.25">
      <c r="A405" s="487"/>
      <c r="B405" s="497"/>
      <c r="C405" s="10" t="str">
        <f t="shared" si="21"/>
        <v>Malenkov</v>
      </c>
      <c r="K405" s="9" t="s">
        <v>86</v>
      </c>
    </row>
    <row r="406" spans="1:11" x14ac:dyDescent="0.25">
      <c r="A406" s="487"/>
      <c r="B406" s="497"/>
      <c r="C406" s="10" t="str">
        <f t="shared" ref="C406:C419" si="22">C405</f>
        <v>Malenkov</v>
      </c>
      <c r="K406" s="483" t="s">
        <v>308</v>
      </c>
    </row>
    <row r="407" spans="1:11" x14ac:dyDescent="0.25">
      <c r="A407" s="487"/>
      <c r="B407" s="497"/>
      <c r="C407" s="10" t="str">
        <f t="shared" si="22"/>
        <v>Malenkov</v>
      </c>
      <c r="K407" s="483"/>
    </row>
    <row r="408" spans="1:11" x14ac:dyDescent="0.25">
      <c r="A408" s="487"/>
      <c r="B408" s="497"/>
      <c r="C408" s="10" t="str">
        <f t="shared" si="22"/>
        <v>Malenkov</v>
      </c>
      <c r="K408" s="483"/>
    </row>
    <row r="409" spans="1:11" x14ac:dyDescent="0.25">
      <c r="A409" s="487"/>
      <c r="B409" s="497"/>
      <c r="C409" s="10" t="str">
        <f t="shared" si="22"/>
        <v>Malenkov</v>
      </c>
      <c r="K409" s="73" t="s">
        <v>309</v>
      </c>
    </row>
    <row r="410" spans="1:11" x14ac:dyDescent="0.25">
      <c r="A410" s="487"/>
      <c r="B410" s="497"/>
      <c r="C410" s="10" t="str">
        <f t="shared" si="22"/>
        <v>Malenkov</v>
      </c>
      <c r="K410" s="73" t="s">
        <v>310</v>
      </c>
    </row>
    <row r="411" spans="1:11" x14ac:dyDescent="0.25">
      <c r="A411" s="487"/>
      <c r="B411" s="497"/>
      <c r="C411" s="10" t="str">
        <f t="shared" si="22"/>
        <v>Malenkov</v>
      </c>
      <c r="K411" s="483" t="s">
        <v>311</v>
      </c>
    </row>
    <row r="412" spans="1:11" x14ac:dyDescent="0.25">
      <c r="A412" s="487"/>
      <c r="B412" s="497"/>
      <c r="C412" s="10" t="str">
        <f t="shared" si="22"/>
        <v>Malenkov</v>
      </c>
      <c r="K412" s="483"/>
    </row>
    <row r="413" spans="1:11" x14ac:dyDescent="0.25">
      <c r="A413" s="487"/>
      <c r="B413" s="497"/>
      <c r="C413" s="10" t="str">
        <f t="shared" si="22"/>
        <v>Malenkov</v>
      </c>
      <c r="K413" s="483" t="s">
        <v>312</v>
      </c>
    </row>
    <row r="414" spans="1:11" x14ac:dyDescent="0.25">
      <c r="A414" s="487"/>
      <c r="B414" s="497"/>
      <c r="C414" s="10" t="str">
        <f t="shared" si="22"/>
        <v>Malenkov</v>
      </c>
      <c r="K414" s="483"/>
    </row>
    <row r="415" spans="1:11" ht="15" customHeight="1" x14ac:dyDescent="0.25">
      <c r="A415" s="487"/>
      <c r="B415" s="497"/>
      <c r="C415" s="10" t="str">
        <f t="shared" si="22"/>
        <v>Malenkov</v>
      </c>
      <c r="K415" s="73" t="s">
        <v>313</v>
      </c>
    </row>
    <row r="416" spans="1:11" x14ac:dyDescent="0.25">
      <c r="A416" s="487"/>
      <c r="B416" s="497"/>
      <c r="C416" s="10" t="str">
        <f t="shared" si="22"/>
        <v>Malenkov</v>
      </c>
      <c r="K416" s="483" t="s">
        <v>314</v>
      </c>
    </row>
    <row r="417" spans="1:15" x14ac:dyDescent="0.25">
      <c r="A417" s="487"/>
      <c r="B417" s="497"/>
      <c r="C417" s="10" t="str">
        <f t="shared" si="22"/>
        <v>Malenkov</v>
      </c>
      <c r="K417" s="483"/>
    </row>
    <row r="418" spans="1:15" x14ac:dyDescent="0.25">
      <c r="A418" s="487"/>
      <c r="B418" s="497"/>
      <c r="C418" s="10" t="str">
        <f t="shared" si="22"/>
        <v>Malenkov</v>
      </c>
      <c r="K418" s="483"/>
    </row>
    <row r="419" spans="1:15" s="14" customFormat="1" x14ac:dyDescent="0.25">
      <c r="A419" s="488"/>
      <c r="B419" s="498"/>
      <c r="C419" s="12" t="str">
        <f t="shared" si="22"/>
        <v>Malenkov</v>
      </c>
      <c r="D419" s="3"/>
      <c r="E419" s="13"/>
      <c r="F419" s="13"/>
      <c r="I419" s="13"/>
      <c r="J419" s="15"/>
      <c r="K419" s="512"/>
      <c r="L419" s="15"/>
      <c r="M419" s="15"/>
      <c r="N419" s="15"/>
      <c r="O419" s="15"/>
    </row>
    <row r="420" spans="1:15" ht="15" customHeight="1" x14ac:dyDescent="0.25">
      <c r="A420" s="486" t="s">
        <v>1044</v>
      </c>
      <c r="B420" s="496">
        <v>2008</v>
      </c>
      <c r="C420" s="4" t="s">
        <v>1043</v>
      </c>
      <c r="D420" s="504" t="s">
        <v>1042</v>
      </c>
      <c r="E420" s="495" t="s">
        <v>1132</v>
      </c>
      <c r="F420" s="9" t="s">
        <v>29</v>
      </c>
      <c r="I420" s="495" t="s">
        <v>1045</v>
      </c>
      <c r="J420" s="4" t="s">
        <v>508</v>
      </c>
      <c r="K420" s="129" t="s">
        <v>470</v>
      </c>
      <c r="L420" s="148" t="s">
        <v>1083</v>
      </c>
      <c r="M420" s="495" t="s">
        <v>1059</v>
      </c>
      <c r="N420" s="129"/>
      <c r="O420" s="129"/>
    </row>
    <row r="421" spans="1:15" ht="18" x14ac:dyDescent="0.25">
      <c r="A421" s="487"/>
      <c r="B421" s="497"/>
      <c r="C421" s="10" t="str">
        <f t="shared" ref="C421:C455" si="23">C420</f>
        <v>Gálvez</v>
      </c>
      <c r="D421" s="505"/>
      <c r="E421" s="483"/>
      <c r="I421" s="483"/>
      <c r="J421" s="36" t="s">
        <v>1070</v>
      </c>
      <c r="K421" s="126" t="s">
        <v>1123</v>
      </c>
      <c r="L421" s="126" t="s">
        <v>1096</v>
      </c>
      <c r="M421" s="483"/>
      <c r="N421" s="129"/>
      <c r="O421" s="129"/>
    </row>
    <row r="422" spans="1:15" ht="18" x14ac:dyDescent="0.25">
      <c r="A422" s="487"/>
      <c r="B422" s="497"/>
      <c r="C422" s="10" t="str">
        <f t="shared" si="23"/>
        <v>Gálvez</v>
      </c>
      <c r="D422" s="505"/>
      <c r="E422" s="483"/>
      <c r="I422" s="36" t="s">
        <v>1051</v>
      </c>
      <c r="J422" s="36" t="s">
        <v>1075</v>
      </c>
      <c r="K422" s="127" t="s">
        <v>1124</v>
      </c>
      <c r="L422" s="126" t="s">
        <v>1084</v>
      </c>
      <c r="M422" s="126" t="s">
        <v>1060</v>
      </c>
      <c r="N422" s="129"/>
      <c r="O422" s="129"/>
    </row>
    <row r="423" spans="1:15" ht="18" x14ac:dyDescent="0.25">
      <c r="A423" s="487"/>
      <c r="B423" s="497"/>
      <c r="C423" s="10" t="str">
        <f t="shared" si="23"/>
        <v>Gálvez</v>
      </c>
      <c r="D423" s="505"/>
      <c r="E423" s="483" t="s">
        <v>1133</v>
      </c>
      <c r="I423" s="127" t="s">
        <v>1050</v>
      </c>
      <c r="J423" s="126" t="s">
        <v>1071</v>
      </c>
      <c r="K423" s="136" t="s">
        <v>1128</v>
      </c>
      <c r="L423" s="36" t="s">
        <v>1085</v>
      </c>
      <c r="M423" s="127" t="s">
        <v>1062</v>
      </c>
      <c r="N423" s="129"/>
      <c r="O423" s="129"/>
    </row>
    <row r="424" spans="1:15" ht="18" x14ac:dyDescent="0.25">
      <c r="A424" s="487"/>
      <c r="B424" s="497"/>
      <c r="C424" s="10" t="str">
        <f t="shared" si="23"/>
        <v>Gálvez</v>
      </c>
      <c r="D424" s="505"/>
      <c r="E424" s="483"/>
      <c r="I424" s="126" t="s">
        <v>1049</v>
      </c>
      <c r="J424" s="482" t="s">
        <v>1072</v>
      </c>
      <c r="K424" s="126" t="s">
        <v>1129</v>
      </c>
      <c r="L424" s="482" t="s">
        <v>1121</v>
      </c>
      <c r="M424" s="127" t="s">
        <v>1063</v>
      </c>
      <c r="N424" s="129"/>
      <c r="O424" s="129"/>
    </row>
    <row r="425" spans="1:15" ht="18" x14ac:dyDescent="0.25">
      <c r="A425" s="487"/>
      <c r="B425" s="497"/>
      <c r="C425" s="10" t="str">
        <f t="shared" si="23"/>
        <v>Gálvez</v>
      </c>
      <c r="I425" s="127" t="s">
        <v>1046</v>
      </c>
      <c r="J425" s="482"/>
      <c r="K425" s="475" t="s">
        <v>1130</v>
      </c>
      <c r="L425" s="482"/>
      <c r="M425" s="79" t="s">
        <v>1067</v>
      </c>
      <c r="N425" s="129"/>
      <c r="O425" s="129"/>
    </row>
    <row r="426" spans="1:15" ht="17.25" x14ac:dyDescent="0.25">
      <c r="A426" s="487"/>
      <c r="B426" s="497"/>
      <c r="C426" s="10" t="str">
        <f t="shared" si="23"/>
        <v>Gálvez</v>
      </c>
      <c r="I426" s="477" t="s">
        <v>1052</v>
      </c>
      <c r="J426" s="482" t="s">
        <v>1073</v>
      </c>
      <c r="K426" s="475"/>
      <c r="L426" s="129" t="s">
        <v>1093</v>
      </c>
      <c r="M426" s="80" t="s">
        <v>1065</v>
      </c>
      <c r="N426" s="129"/>
      <c r="O426" s="129"/>
    </row>
    <row r="427" spans="1:15" ht="18" x14ac:dyDescent="0.25">
      <c r="A427" s="487"/>
      <c r="B427" s="497"/>
      <c r="C427" s="10" t="str">
        <f t="shared" si="23"/>
        <v>Gálvez</v>
      </c>
      <c r="I427" s="477"/>
      <c r="J427" s="482"/>
      <c r="K427" s="126" t="s">
        <v>868</v>
      </c>
      <c r="L427" s="126" t="s">
        <v>1091</v>
      </c>
      <c r="M427" s="136" t="s">
        <v>1066</v>
      </c>
      <c r="N427" s="129"/>
      <c r="O427" s="129"/>
    </row>
    <row r="428" spans="1:15" ht="18" x14ac:dyDescent="0.25">
      <c r="A428" s="487"/>
      <c r="B428" s="497"/>
      <c r="C428" s="10" t="str">
        <f t="shared" si="23"/>
        <v>Gálvez</v>
      </c>
      <c r="I428" s="127" t="s">
        <v>1047</v>
      </c>
      <c r="J428" s="36" t="s">
        <v>1074</v>
      </c>
      <c r="K428" s="127" t="s">
        <v>1131</v>
      </c>
      <c r="L428" s="36" t="s">
        <v>1094</v>
      </c>
      <c r="M428" s="126" t="s">
        <v>1061</v>
      </c>
      <c r="N428" s="129"/>
      <c r="O428" s="129"/>
    </row>
    <row r="429" spans="1:15" ht="18" x14ac:dyDescent="0.25">
      <c r="A429" s="487"/>
      <c r="B429" s="497"/>
      <c r="C429" s="10" t="str">
        <f t="shared" si="23"/>
        <v>Gálvez</v>
      </c>
      <c r="I429" s="127" t="s">
        <v>1048</v>
      </c>
      <c r="J429" s="36" t="s">
        <v>1076</v>
      </c>
      <c r="K429" s="127" t="s">
        <v>1057</v>
      </c>
      <c r="L429" s="131" t="s">
        <v>1095</v>
      </c>
      <c r="M429" s="127" t="s">
        <v>1064</v>
      </c>
      <c r="N429" s="129"/>
      <c r="O429" s="129"/>
    </row>
    <row r="430" spans="1:15" ht="18" x14ac:dyDescent="0.25">
      <c r="A430" s="487"/>
      <c r="B430" s="497"/>
      <c r="C430" s="10" t="str">
        <f t="shared" si="23"/>
        <v>Gálvez</v>
      </c>
      <c r="J430" s="36" t="s">
        <v>1078</v>
      </c>
      <c r="K430" s="136" t="s">
        <v>1058</v>
      </c>
      <c r="L430" s="126" t="s">
        <v>1120</v>
      </c>
      <c r="M430" s="127" t="s">
        <v>1068</v>
      </c>
      <c r="N430" s="129"/>
      <c r="O430" s="129"/>
    </row>
    <row r="431" spans="1:15" ht="18" x14ac:dyDescent="0.25">
      <c r="A431" s="487"/>
      <c r="B431" s="497"/>
      <c r="C431" s="10" t="str">
        <f t="shared" si="23"/>
        <v>Gálvez</v>
      </c>
      <c r="J431" s="79" t="s">
        <v>1080</v>
      </c>
      <c r="K431" s="126" t="s">
        <v>1125</v>
      </c>
      <c r="L431" s="131" t="s">
        <v>1122</v>
      </c>
      <c r="M431" s="127" t="s">
        <v>1069</v>
      </c>
      <c r="N431" s="129"/>
      <c r="O431" s="129"/>
    </row>
    <row r="432" spans="1:15" ht="18" x14ac:dyDescent="0.25">
      <c r="A432" s="487"/>
      <c r="B432" s="497"/>
      <c r="C432" s="10" t="str">
        <f t="shared" si="23"/>
        <v>Gálvez</v>
      </c>
      <c r="J432" s="129" t="s">
        <v>1053</v>
      </c>
      <c r="K432" s="127" t="s">
        <v>1127</v>
      </c>
      <c r="M432" s="129" t="s">
        <v>1114</v>
      </c>
      <c r="N432" s="129"/>
      <c r="O432" s="129"/>
    </row>
    <row r="433" spans="1:15" ht="18" x14ac:dyDescent="0.25">
      <c r="A433" s="487"/>
      <c r="B433" s="497"/>
      <c r="C433" s="10" t="str">
        <f t="shared" si="23"/>
        <v>Gálvez</v>
      </c>
      <c r="J433" s="126" t="s">
        <v>1056</v>
      </c>
      <c r="K433" s="127" t="s">
        <v>1126</v>
      </c>
      <c r="M433" s="126" t="s">
        <v>1115</v>
      </c>
      <c r="N433" s="129"/>
      <c r="O433" s="129"/>
    </row>
    <row r="434" spans="1:15" ht="18" x14ac:dyDescent="0.25">
      <c r="A434" s="487"/>
      <c r="B434" s="497"/>
      <c r="C434" s="10" t="str">
        <f t="shared" si="23"/>
        <v>Gálvez</v>
      </c>
      <c r="J434" s="36" t="s">
        <v>1088</v>
      </c>
      <c r="K434" s="129"/>
      <c r="M434" s="126" t="s">
        <v>2283</v>
      </c>
      <c r="N434" s="129"/>
      <c r="O434" s="129"/>
    </row>
    <row r="435" spans="1:15" ht="18" x14ac:dyDescent="0.25">
      <c r="A435" s="487"/>
      <c r="B435" s="497"/>
      <c r="C435" s="10" t="str">
        <f t="shared" si="23"/>
        <v>Gálvez</v>
      </c>
      <c r="J435" s="36" t="s">
        <v>1079</v>
      </c>
      <c r="K435" s="129"/>
      <c r="M435" s="36" t="s">
        <v>1117</v>
      </c>
      <c r="N435" s="129"/>
      <c r="O435" s="129"/>
    </row>
    <row r="436" spans="1:15" x14ac:dyDescent="0.25">
      <c r="A436" s="487"/>
      <c r="B436" s="497"/>
      <c r="C436" s="10" t="str">
        <f t="shared" si="23"/>
        <v>Gálvez</v>
      </c>
      <c r="J436" s="36" t="s">
        <v>1081</v>
      </c>
      <c r="K436" s="129"/>
      <c r="M436" s="129" t="s">
        <v>1092</v>
      </c>
      <c r="N436" s="129"/>
      <c r="O436" s="129"/>
    </row>
    <row r="437" spans="1:15" ht="18" thickBot="1" x14ac:dyDescent="0.3">
      <c r="A437" s="487"/>
      <c r="B437" s="497"/>
      <c r="C437" s="10" t="str">
        <f t="shared" si="23"/>
        <v>Gálvez</v>
      </c>
      <c r="J437" s="36" t="s">
        <v>1082</v>
      </c>
      <c r="K437" s="129"/>
      <c r="M437" s="126" t="s">
        <v>1116</v>
      </c>
      <c r="N437" s="129"/>
      <c r="O437" s="129"/>
    </row>
    <row r="438" spans="1:15" ht="18" x14ac:dyDescent="0.25">
      <c r="A438" s="487"/>
      <c r="B438" s="497"/>
      <c r="C438" s="10" t="str">
        <f t="shared" si="23"/>
        <v>Gálvez</v>
      </c>
      <c r="J438" s="36" t="s">
        <v>1118</v>
      </c>
      <c r="K438" s="129"/>
      <c r="M438" s="137" t="s">
        <v>1015</v>
      </c>
      <c r="N438" s="129"/>
      <c r="O438" s="129"/>
    </row>
    <row r="439" spans="1:15" ht="18" x14ac:dyDescent="0.25">
      <c r="A439" s="487"/>
      <c r="B439" s="497"/>
      <c r="C439" s="10" t="str">
        <f t="shared" si="23"/>
        <v>Gálvez</v>
      </c>
      <c r="J439" s="131" t="s">
        <v>1077</v>
      </c>
      <c r="K439" s="129"/>
      <c r="M439" s="160" t="s">
        <v>1097</v>
      </c>
      <c r="N439" s="129"/>
      <c r="O439" s="129"/>
    </row>
    <row r="440" spans="1:15" ht="17.25" x14ac:dyDescent="0.25">
      <c r="A440" s="487"/>
      <c r="B440" s="497"/>
      <c r="C440" s="10" t="str">
        <f t="shared" si="23"/>
        <v>Gálvez</v>
      </c>
      <c r="J440" s="129" t="s">
        <v>1054</v>
      </c>
      <c r="K440" s="129"/>
      <c r="L440" s="129"/>
      <c r="M440" s="158" t="s">
        <v>1101</v>
      </c>
      <c r="N440" s="129"/>
      <c r="O440" s="129"/>
    </row>
    <row r="441" spans="1:15" ht="18" x14ac:dyDescent="0.25">
      <c r="A441" s="487"/>
      <c r="B441" s="497"/>
      <c r="C441" s="10" t="str">
        <f t="shared" si="23"/>
        <v>Gálvez</v>
      </c>
      <c r="J441" s="126" t="s">
        <v>1055</v>
      </c>
      <c r="K441" s="129"/>
      <c r="L441" s="129"/>
      <c r="M441" s="158" t="s">
        <v>1100</v>
      </c>
      <c r="N441" s="129"/>
      <c r="O441" s="129"/>
    </row>
    <row r="442" spans="1:15" ht="18" x14ac:dyDescent="0.25">
      <c r="A442" s="487"/>
      <c r="B442" s="497"/>
      <c r="C442" s="10" t="str">
        <f t="shared" si="23"/>
        <v>Gálvez</v>
      </c>
      <c r="J442" s="36" t="s">
        <v>1089</v>
      </c>
      <c r="K442" s="129"/>
      <c r="L442" s="129"/>
      <c r="M442" s="158" t="s">
        <v>1102</v>
      </c>
      <c r="N442" s="129"/>
      <c r="O442" s="129"/>
    </row>
    <row r="443" spans="1:15" ht="17.25" x14ac:dyDescent="0.25">
      <c r="A443" s="487"/>
      <c r="B443" s="497"/>
      <c r="C443" s="10" t="str">
        <f t="shared" si="23"/>
        <v>Gálvez</v>
      </c>
      <c r="J443" s="127" t="s">
        <v>1090</v>
      </c>
      <c r="K443" s="129"/>
      <c r="L443" s="129"/>
      <c r="M443" s="158" t="s">
        <v>1103</v>
      </c>
      <c r="N443" s="129"/>
      <c r="O443" s="129"/>
    </row>
    <row r="444" spans="1:15" ht="18" x14ac:dyDescent="0.25">
      <c r="A444" s="487"/>
      <c r="B444" s="497"/>
      <c r="C444" s="10" t="str">
        <f t="shared" si="23"/>
        <v>Gálvez</v>
      </c>
      <c r="J444" s="36" t="s">
        <v>1086</v>
      </c>
      <c r="K444" s="129"/>
      <c r="L444" s="129"/>
      <c r="M444" s="160" t="s">
        <v>1098</v>
      </c>
      <c r="N444" s="129"/>
      <c r="O444" s="129"/>
    </row>
    <row r="445" spans="1:15" ht="17.25" x14ac:dyDescent="0.25">
      <c r="A445" s="487"/>
      <c r="B445" s="497"/>
      <c r="C445" s="10" t="str">
        <f t="shared" si="23"/>
        <v>Gálvez</v>
      </c>
      <c r="J445" s="126" t="s">
        <v>1087</v>
      </c>
      <c r="K445" s="129"/>
      <c r="L445" s="129"/>
      <c r="M445" s="158" t="s">
        <v>1109</v>
      </c>
      <c r="N445" s="129"/>
      <c r="O445" s="129"/>
    </row>
    <row r="446" spans="1:15" ht="18" x14ac:dyDescent="0.25">
      <c r="A446" s="487"/>
      <c r="B446" s="497"/>
      <c r="C446" s="10" t="str">
        <f t="shared" si="23"/>
        <v>Gálvez</v>
      </c>
      <c r="J446" s="36" t="s">
        <v>1119</v>
      </c>
      <c r="K446" s="129"/>
      <c r="L446" s="129"/>
      <c r="M446" s="158" t="s">
        <v>1110</v>
      </c>
      <c r="N446" s="129"/>
      <c r="O446" s="129"/>
    </row>
    <row r="447" spans="1:15" ht="18" x14ac:dyDescent="0.25">
      <c r="A447" s="487"/>
      <c r="B447" s="497"/>
      <c r="C447" s="10" t="str">
        <f t="shared" si="23"/>
        <v>Gálvez</v>
      </c>
      <c r="J447" s="131" t="s">
        <v>1077</v>
      </c>
      <c r="K447" s="129"/>
      <c r="L447" s="129"/>
      <c r="M447" s="160" t="s">
        <v>1099</v>
      </c>
      <c r="N447" s="129"/>
      <c r="O447" s="129"/>
    </row>
    <row r="448" spans="1:15" ht="18.75" x14ac:dyDescent="0.25">
      <c r="A448" s="487"/>
      <c r="B448" s="497"/>
      <c r="C448" s="10" t="str">
        <f t="shared" si="23"/>
        <v>Gálvez</v>
      </c>
      <c r="J448" s="126"/>
      <c r="K448" s="129"/>
      <c r="L448" s="129"/>
      <c r="M448" s="158" t="s">
        <v>1104</v>
      </c>
      <c r="N448" s="129"/>
      <c r="O448" s="129"/>
    </row>
    <row r="449" spans="1:15" ht="17.25" x14ac:dyDescent="0.25">
      <c r="A449" s="487"/>
      <c r="B449" s="497"/>
      <c r="C449" s="10" t="str">
        <f t="shared" si="23"/>
        <v>Gálvez</v>
      </c>
      <c r="J449" s="126"/>
      <c r="K449" s="129"/>
      <c r="L449" s="129"/>
      <c r="M449" s="158" t="s">
        <v>1105</v>
      </c>
      <c r="N449" s="129"/>
      <c r="O449" s="129"/>
    </row>
    <row r="450" spans="1:15" ht="17.25" x14ac:dyDescent="0.25">
      <c r="A450" s="487"/>
      <c r="B450" s="497"/>
      <c r="C450" s="10" t="str">
        <f t="shared" si="23"/>
        <v>Gálvez</v>
      </c>
      <c r="J450" s="126"/>
      <c r="K450" s="129"/>
      <c r="L450" s="129"/>
      <c r="M450" s="158" t="s">
        <v>1106</v>
      </c>
      <c r="N450" s="129"/>
      <c r="O450" s="129"/>
    </row>
    <row r="451" spans="1:15" ht="18.75" x14ac:dyDescent="0.25">
      <c r="A451" s="487"/>
      <c r="B451" s="497"/>
      <c r="C451" s="10" t="str">
        <f t="shared" si="23"/>
        <v>Gálvez</v>
      </c>
      <c r="J451" s="126"/>
      <c r="K451" s="129"/>
      <c r="L451" s="129"/>
      <c r="M451" s="158" t="s">
        <v>1107</v>
      </c>
      <c r="N451" s="129"/>
      <c r="O451" s="129"/>
    </row>
    <row r="452" spans="1:15" ht="17.25" x14ac:dyDescent="0.25">
      <c r="A452" s="487"/>
      <c r="B452" s="497"/>
      <c r="C452" s="10" t="str">
        <f t="shared" si="23"/>
        <v>Gálvez</v>
      </c>
      <c r="J452" s="126"/>
      <c r="K452" s="129"/>
      <c r="L452" s="129"/>
      <c r="M452" s="158" t="s">
        <v>1108</v>
      </c>
      <c r="N452" s="129"/>
      <c r="O452" s="129"/>
    </row>
    <row r="453" spans="1:15" x14ac:dyDescent="0.25">
      <c r="A453" s="487"/>
      <c r="B453" s="497"/>
      <c r="C453" s="10" t="str">
        <f t="shared" si="23"/>
        <v>Gálvez</v>
      </c>
      <c r="J453" s="126"/>
      <c r="K453" s="129"/>
      <c r="L453" s="129"/>
      <c r="M453" s="161" t="s">
        <v>1111</v>
      </c>
      <c r="N453" s="129"/>
      <c r="O453" s="129"/>
    </row>
    <row r="454" spans="1:15" ht="17.25" x14ac:dyDescent="0.25">
      <c r="A454" s="487"/>
      <c r="B454" s="497"/>
      <c r="C454" s="10" t="str">
        <f t="shared" si="23"/>
        <v>Gálvez</v>
      </c>
      <c r="J454" s="126"/>
      <c r="K454" s="129"/>
      <c r="L454" s="129"/>
      <c r="M454" s="162" t="s">
        <v>1112</v>
      </c>
      <c r="N454" s="129"/>
      <c r="O454" s="129"/>
    </row>
    <row r="455" spans="1:15" s="14" customFormat="1" ht="18" thickBot="1" x14ac:dyDescent="0.3">
      <c r="A455" s="488"/>
      <c r="B455" s="498"/>
      <c r="C455" s="12" t="str">
        <f t="shared" si="23"/>
        <v>Gálvez</v>
      </c>
      <c r="D455" s="3"/>
      <c r="E455" s="13"/>
      <c r="F455" s="13"/>
      <c r="I455" s="13"/>
      <c r="J455" s="134"/>
      <c r="K455" s="133"/>
      <c r="L455" s="129"/>
      <c r="M455" s="163" t="s">
        <v>1113</v>
      </c>
      <c r="N455" s="133"/>
      <c r="O455" s="133"/>
    </row>
    <row r="456" spans="1:15" ht="15" customHeight="1" x14ac:dyDescent="0.25">
      <c r="A456" s="486" t="s">
        <v>1811</v>
      </c>
      <c r="B456" s="496">
        <v>2007</v>
      </c>
      <c r="C456" s="4" t="s">
        <v>727</v>
      </c>
      <c r="D456" s="504" t="s">
        <v>728</v>
      </c>
      <c r="E456" s="495" t="s">
        <v>729</v>
      </c>
      <c r="F456" s="9" t="s">
        <v>730</v>
      </c>
      <c r="J456" s="87" t="s">
        <v>508</v>
      </c>
      <c r="K456" s="87" t="s">
        <v>739</v>
      </c>
      <c r="L456" s="94" t="s">
        <v>736</v>
      </c>
      <c r="M456" s="87" t="s">
        <v>756</v>
      </c>
      <c r="N456" s="87"/>
      <c r="O456" s="87"/>
    </row>
    <row r="457" spans="1:15" ht="18.75" x14ac:dyDescent="0.25">
      <c r="A457" s="487"/>
      <c r="B457" s="497"/>
      <c r="C457" s="10" t="str">
        <f t="shared" ref="C457" si="24">C456</f>
        <v>Raut</v>
      </c>
      <c r="D457" s="505"/>
      <c r="E457" s="483"/>
      <c r="F457" s="482" t="s">
        <v>731</v>
      </c>
      <c r="J457" s="88" t="s">
        <v>734</v>
      </c>
      <c r="K457" s="87" t="s">
        <v>740</v>
      </c>
      <c r="L457" s="95" t="s">
        <v>737</v>
      </c>
      <c r="M457" s="88" t="s">
        <v>757</v>
      </c>
      <c r="N457" s="87"/>
      <c r="O457" s="87"/>
    </row>
    <row r="458" spans="1:15" ht="18.75" x14ac:dyDescent="0.25">
      <c r="A458" s="487"/>
      <c r="B458" s="497"/>
      <c r="C458" s="10" t="str">
        <f t="shared" ref="C458" si="25">C457</f>
        <v>Raut</v>
      </c>
      <c r="D458" s="505"/>
      <c r="E458" s="483"/>
      <c r="F458" s="482"/>
      <c r="J458" s="88" t="s">
        <v>400</v>
      </c>
      <c r="K458" s="87"/>
      <c r="L458" s="95" t="s">
        <v>738</v>
      </c>
      <c r="M458" s="88" t="s">
        <v>758</v>
      </c>
      <c r="N458" s="87"/>
      <c r="O458" s="87"/>
    </row>
    <row r="459" spans="1:15" ht="18" x14ac:dyDescent="0.25">
      <c r="A459" s="487"/>
      <c r="B459" s="497"/>
      <c r="C459" s="10" t="str">
        <f t="shared" ref="C459" si="26">C458</f>
        <v>Raut</v>
      </c>
      <c r="D459" s="505"/>
      <c r="F459" s="9" t="s">
        <v>732</v>
      </c>
      <c r="J459" s="4" t="s">
        <v>744</v>
      </c>
      <c r="K459" s="87"/>
      <c r="L459" s="95" t="s">
        <v>752</v>
      </c>
      <c r="M459" s="88" t="s">
        <v>754</v>
      </c>
      <c r="N459" s="87"/>
      <c r="O459" s="87"/>
    </row>
    <row r="460" spans="1:15" ht="18.75" thickBot="1" x14ac:dyDescent="0.3">
      <c r="A460" s="487"/>
      <c r="B460" s="497"/>
      <c r="C460" s="10" t="str">
        <f t="shared" ref="C460" si="27">C459</f>
        <v>Raut</v>
      </c>
      <c r="D460" s="505"/>
      <c r="F460" s="9" t="s">
        <v>733</v>
      </c>
      <c r="J460" s="88" t="s">
        <v>748</v>
      </c>
      <c r="K460" s="87"/>
      <c r="L460" s="96" t="s">
        <v>753</v>
      </c>
      <c r="M460" s="88" t="s">
        <v>755</v>
      </c>
      <c r="N460" s="87"/>
      <c r="O460" s="87"/>
    </row>
    <row r="461" spans="1:15" x14ac:dyDescent="0.25">
      <c r="A461" s="487"/>
      <c r="B461" s="497"/>
      <c r="C461" s="10" t="str">
        <f t="shared" ref="C461" si="28">C460</f>
        <v>Raut</v>
      </c>
      <c r="D461" s="505"/>
      <c r="F461" s="88" t="s">
        <v>747</v>
      </c>
      <c r="J461" s="88" t="s">
        <v>742</v>
      </c>
      <c r="K461" s="87"/>
      <c r="L461" s="87" t="s">
        <v>692</v>
      </c>
      <c r="M461" s="482" t="s">
        <v>759</v>
      </c>
      <c r="N461" s="87"/>
      <c r="O461" s="87"/>
    </row>
    <row r="462" spans="1:15" ht="18" x14ac:dyDescent="0.25">
      <c r="A462" s="487"/>
      <c r="B462" s="497"/>
      <c r="C462" s="10" t="str">
        <f t="shared" ref="C462" si="29">C461</f>
        <v>Raut</v>
      </c>
      <c r="D462" s="505"/>
      <c r="J462" s="89" t="s">
        <v>743</v>
      </c>
      <c r="K462" s="87"/>
      <c r="L462" s="88" t="s">
        <v>761</v>
      </c>
      <c r="M462" s="482"/>
      <c r="N462" s="87"/>
      <c r="O462" s="87"/>
    </row>
    <row r="463" spans="1:15" x14ac:dyDescent="0.25">
      <c r="A463" s="487"/>
      <c r="B463" s="497"/>
      <c r="C463" s="10" t="str">
        <f t="shared" ref="C463" si="30">C462</f>
        <v>Raut</v>
      </c>
      <c r="J463" s="79" t="s">
        <v>746</v>
      </c>
      <c r="K463" s="87"/>
      <c r="L463" s="89" t="s">
        <v>762</v>
      </c>
      <c r="M463" s="88" t="s">
        <v>760</v>
      </c>
      <c r="N463" s="87"/>
      <c r="O463" s="87"/>
    </row>
    <row r="464" spans="1:15" x14ac:dyDescent="0.25">
      <c r="A464" s="487"/>
      <c r="B464" s="497"/>
      <c r="C464" s="10" t="str">
        <f t="shared" ref="C464" si="31">C463</f>
        <v>Raut</v>
      </c>
      <c r="J464" s="4" t="s">
        <v>745</v>
      </c>
      <c r="K464" s="87"/>
      <c r="L464" s="88" t="s">
        <v>763</v>
      </c>
      <c r="M464" s="88" t="s">
        <v>779</v>
      </c>
      <c r="N464" s="87"/>
      <c r="O464" s="87"/>
    </row>
    <row r="465" spans="1:15" ht="15" customHeight="1" x14ac:dyDescent="0.25">
      <c r="A465" s="487"/>
      <c r="B465" s="497"/>
      <c r="C465" s="10" t="str">
        <f t="shared" ref="C465" si="32">C464</f>
        <v>Raut</v>
      </c>
      <c r="J465" s="88" t="s">
        <v>735</v>
      </c>
      <c r="K465" s="87"/>
      <c r="L465" s="89" t="s">
        <v>764</v>
      </c>
      <c r="M465" s="93" t="s">
        <v>780</v>
      </c>
      <c r="N465" s="87"/>
      <c r="O465" s="87"/>
    </row>
    <row r="466" spans="1:15" x14ac:dyDescent="0.25">
      <c r="A466" s="487"/>
      <c r="B466" s="497"/>
      <c r="C466" s="10" t="str">
        <f t="shared" ref="C466" si="33">C465</f>
        <v>Raut</v>
      </c>
      <c r="J466" s="482" t="s">
        <v>741</v>
      </c>
      <c r="K466" s="87"/>
      <c r="L466" s="92" t="s">
        <v>765</v>
      </c>
      <c r="M466" s="87"/>
      <c r="N466" s="87"/>
      <c r="O466" s="87"/>
    </row>
    <row r="467" spans="1:15" x14ac:dyDescent="0.25">
      <c r="A467" s="487"/>
      <c r="B467" s="497"/>
      <c r="C467" s="10" t="str">
        <f t="shared" ref="C467" si="34">C466</f>
        <v>Raut</v>
      </c>
      <c r="J467" s="482"/>
      <c r="K467" s="87"/>
      <c r="L467" s="88" t="s">
        <v>766</v>
      </c>
      <c r="M467" s="87"/>
      <c r="N467" s="87"/>
      <c r="O467" s="87"/>
    </row>
    <row r="468" spans="1:15" ht="18" customHeight="1" x14ac:dyDescent="0.25">
      <c r="A468" s="487"/>
      <c r="B468" s="497"/>
      <c r="C468" s="10" t="str">
        <f t="shared" ref="C468" si="35">C467</f>
        <v>Raut</v>
      </c>
      <c r="J468" s="4" t="s">
        <v>749</v>
      </c>
      <c r="K468" s="87"/>
      <c r="L468" s="475" t="s">
        <v>767</v>
      </c>
      <c r="M468" s="87"/>
      <c r="N468" s="87"/>
      <c r="O468" s="87"/>
    </row>
    <row r="469" spans="1:15" ht="17.25" x14ac:dyDescent="0.25">
      <c r="A469" s="487"/>
      <c r="B469" s="497"/>
      <c r="C469" s="10" t="str">
        <f t="shared" ref="C469" si="36">C468</f>
        <v>Raut</v>
      </c>
      <c r="J469" s="36" t="s">
        <v>750</v>
      </c>
      <c r="K469" s="87"/>
      <c r="L469" s="475"/>
      <c r="M469" s="87"/>
      <c r="N469" s="87"/>
      <c r="O469" s="87"/>
    </row>
    <row r="470" spans="1:15" ht="17.25" x14ac:dyDescent="0.25">
      <c r="A470" s="487"/>
      <c r="B470" s="497"/>
      <c r="C470" s="10" t="str">
        <f t="shared" ref="C470" si="37">C469</f>
        <v>Raut</v>
      </c>
      <c r="J470" s="36" t="s">
        <v>751</v>
      </c>
      <c r="K470" s="87"/>
      <c r="L470" s="475" t="s">
        <v>768</v>
      </c>
      <c r="M470" s="87"/>
      <c r="N470" s="87"/>
      <c r="O470" s="87"/>
    </row>
    <row r="471" spans="1:15" x14ac:dyDescent="0.25">
      <c r="A471" s="487"/>
      <c r="B471" s="497"/>
      <c r="C471" s="10" t="str">
        <f t="shared" ref="C471" si="38">C470</f>
        <v>Raut</v>
      </c>
      <c r="J471" s="4"/>
      <c r="K471" s="87"/>
      <c r="L471" s="475"/>
      <c r="M471" s="87"/>
      <c r="N471" s="87"/>
      <c r="O471" s="87"/>
    </row>
    <row r="472" spans="1:15" x14ac:dyDescent="0.25">
      <c r="A472" s="487"/>
      <c r="B472" s="497"/>
      <c r="C472" s="10" t="str">
        <f t="shared" ref="C472" si="39">C471</f>
        <v>Raut</v>
      </c>
      <c r="J472" s="4"/>
      <c r="K472" s="87"/>
      <c r="L472" s="92" t="s">
        <v>771</v>
      </c>
      <c r="M472" s="87"/>
      <c r="N472" s="87"/>
      <c r="O472" s="87"/>
    </row>
    <row r="473" spans="1:15" x14ac:dyDescent="0.25">
      <c r="A473" s="487"/>
      <c r="B473" s="497"/>
      <c r="C473" s="10" t="str">
        <f t="shared" ref="C473" si="40">C472</f>
        <v>Raut</v>
      </c>
      <c r="J473" s="87"/>
      <c r="K473" s="87"/>
      <c r="L473" s="26" t="s">
        <v>772</v>
      </c>
      <c r="M473" s="87"/>
      <c r="N473" s="87"/>
      <c r="O473" s="87"/>
    </row>
    <row r="474" spans="1:15" x14ac:dyDescent="0.25">
      <c r="A474" s="487"/>
      <c r="B474" s="497"/>
      <c r="C474" s="10" t="str">
        <f t="shared" ref="C474" si="41">C473</f>
        <v>Raut</v>
      </c>
      <c r="J474" s="87"/>
      <c r="K474" s="87"/>
      <c r="L474" s="88" t="s">
        <v>769</v>
      </c>
      <c r="M474" s="87"/>
      <c r="N474" s="87"/>
      <c r="O474" s="87"/>
    </row>
    <row r="475" spans="1:15" x14ac:dyDescent="0.25">
      <c r="A475" s="487"/>
      <c r="B475" s="497"/>
      <c r="C475" s="10" t="str">
        <f t="shared" ref="C475" si="42">C474</f>
        <v>Raut</v>
      </c>
      <c r="J475" s="87"/>
      <c r="K475" s="87"/>
      <c r="L475" s="475" t="s">
        <v>770</v>
      </c>
      <c r="M475" s="87"/>
      <c r="N475" s="87"/>
      <c r="O475" s="87"/>
    </row>
    <row r="476" spans="1:15" x14ac:dyDescent="0.25">
      <c r="A476" s="487"/>
      <c r="B476" s="497"/>
      <c r="C476" s="10" t="str">
        <f t="shared" ref="C476" si="43">C475</f>
        <v>Raut</v>
      </c>
      <c r="J476" s="87"/>
      <c r="K476" s="87"/>
      <c r="L476" s="475"/>
      <c r="M476" s="87"/>
      <c r="N476" s="87"/>
      <c r="O476" s="87"/>
    </row>
    <row r="477" spans="1:15" x14ac:dyDescent="0.25">
      <c r="A477" s="487"/>
      <c r="B477" s="497"/>
      <c r="C477" s="10" t="str">
        <f t="shared" ref="C477" si="44">C476</f>
        <v>Raut</v>
      </c>
      <c r="J477" s="87"/>
      <c r="K477" s="87"/>
      <c r="L477" s="88" t="s">
        <v>773</v>
      </c>
      <c r="M477" s="87"/>
      <c r="N477" s="87"/>
      <c r="O477" s="87"/>
    </row>
    <row r="478" spans="1:15" x14ac:dyDescent="0.25">
      <c r="A478" s="487"/>
      <c r="B478" s="497"/>
      <c r="C478" s="10" t="str">
        <f t="shared" ref="C478" si="45">C477</f>
        <v>Raut</v>
      </c>
      <c r="J478" s="87"/>
      <c r="K478" s="87"/>
      <c r="L478" s="89" t="s">
        <v>774</v>
      </c>
      <c r="M478" s="87"/>
      <c r="N478" s="87"/>
      <c r="O478" s="87"/>
    </row>
    <row r="479" spans="1:15" x14ac:dyDescent="0.25">
      <c r="A479" s="487"/>
      <c r="B479" s="497"/>
      <c r="C479" s="10" t="str">
        <f t="shared" ref="C479" si="46">C478</f>
        <v>Raut</v>
      </c>
      <c r="J479" s="87"/>
      <c r="K479" s="87"/>
      <c r="L479" s="89" t="s">
        <v>775</v>
      </c>
      <c r="M479" s="87"/>
      <c r="N479" s="87"/>
      <c r="O479" s="87"/>
    </row>
    <row r="480" spans="1:15" x14ac:dyDescent="0.25">
      <c r="A480" s="487"/>
      <c r="B480" s="497"/>
      <c r="C480" s="10" t="str">
        <f t="shared" ref="C480" si="47">C479</f>
        <v>Raut</v>
      </c>
      <c r="J480" s="87"/>
      <c r="K480" s="87"/>
      <c r="L480" s="89" t="s">
        <v>776</v>
      </c>
      <c r="M480" s="87"/>
      <c r="N480" s="87"/>
      <c r="O480" s="87"/>
    </row>
    <row r="481" spans="1:15" x14ac:dyDescent="0.25">
      <c r="A481" s="487"/>
      <c r="B481" s="497"/>
      <c r="C481" s="10" t="str">
        <f t="shared" ref="C481" si="48">C480</f>
        <v>Raut</v>
      </c>
      <c r="J481" s="87"/>
      <c r="K481" s="87"/>
      <c r="L481" s="89" t="s">
        <v>777</v>
      </c>
      <c r="M481" s="87"/>
      <c r="N481" s="87"/>
      <c r="O481" s="87"/>
    </row>
    <row r="482" spans="1:15" x14ac:dyDescent="0.25">
      <c r="A482" s="487"/>
      <c r="B482" s="497"/>
      <c r="C482" s="10" t="str">
        <f t="shared" ref="C482" si="49">C481</f>
        <v>Raut</v>
      </c>
      <c r="J482" s="87"/>
      <c r="K482" s="87"/>
      <c r="L482" s="89" t="s">
        <v>778</v>
      </c>
      <c r="M482" s="87"/>
      <c r="N482" s="87"/>
      <c r="O482" s="87"/>
    </row>
    <row r="483" spans="1:15" s="14" customFormat="1" ht="18" x14ac:dyDescent="0.25">
      <c r="A483" s="487"/>
      <c r="B483" s="498"/>
      <c r="C483" s="12" t="str">
        <f t="shared" ref="C483" si="50">C482</f>
        <v>Raut</v>
      </c>
      <c r="D483" s="3"/>
      <c r="E483" s="13"/>
      <c r="F483" s="13"/>
      <c r="I483" s="13"/>
      <c r="J483" s="90"/>
      <c r="K483" s="90"/>
      <c r="L483" s="91" t="s">
        <v>781</v>
      </c>
      <c r="M483" s="90"/>
      <c r="N483" s="90"/>
      <c r="O483" s="90"/>
    </row>
    <row r="484" spans="1:15" ht="18.75" x14ac:dyDescent="0.25">
      <c r="A484" s="487"/>
      <c r="B484" s="496">
        <v>2007</v>
      </c>
      <c r="C484" s="4" t="s">
        <v>1624</v>
      </c>
      <c r="D484" s="504" t="s">
        <v>1625</v>
      </c>
      <c r="E484" s="504" t="s">
        <v>1627</v>
      </c>
      <c r="F484" s="9" t="s">
        <v>7</v>
      </c>
      <c r="I484" s="495" t="s">
        <v>1628</v>
      </c>
      <c r="J484" s="185" t="s">
        <v>1635</v>
      </c>
      <c r="K484" s="207" t="s">
        <v>1664</v>
      </c>
      <c r="L484" s="207" t="s">
        <v>7</v>
      </c>
      <c r="M484" s="185"/>
      <c r="N484" s="185"/>
      <c r="O484" s="495" t="s">
        <v>1686</v>
      </c>
    </row>
    <row r="485" spans="1:15" ht="18" x14ac:dyDescent="0.25">
      <c r="A485" s="487"/>
      <c r="B485" s="497"/>
      <c r="C485" s="10" t="str">
        <f t="shared" ref="C485:C513" si="51">C484</f>
        <v>Malyk</v>
      </c>
      <c r="D485" s="505"/>
      <c r="E485" s="505"/>
      <c r="F485" s="36" t="s">
        <v>1626</v>
      </c>
      <c r="I485" s="483"/>
      <c r="J485" s="36" t="s">
        <v>1637</v>
      </c>
      <c r="K485" s="185" t="s">
        <v>1666</v>
      </c>
      <c r="L485" s="183" t="s">
        <v>1668</v>
      </c>
      <c r="M485" s="185"/>
      <c r="N485" s="185"/>
      <c r="O485" s="483"/>
    </row>
    <row r="486" spans="1:15" ht="18" customHeight="1" x14ac:dyDescent="0.25">
      <c r="A486" s="487"/>
      <c r="B486" s="497"/>
      <c r="C486" s="10" t="str">
        <f t="shared" si="51"/>
        <v>Malyk</v>
      </c>
      <c r="D486" s="505"/>
      <c r="E486" s="505"/>
      <c r="F486" s="475" t="s">
        <v>1631</v>
      </c>
      <c r="I486" s="9" t="s">
        <v>1629</v>
      </c>
      <c r="J486" s="182" t="s">
        <v>1634</v>
      </c>
      <c r="K486" s="185"/>
      <c r="L486" s="201" t="s">
        <v>1672</v>
      </c>
      <c r="M486" s="185"/>
      <c r="N486" s="185"/>
      <c r="O486" s="483"/>
    </row>
    <row r="487" spans="1:15" ht="18.75" x14ac:dyDescent="0.25">
      <c r="A487" s="487"/>
      <c r="B487" s="497"/>
      <c r="C487" s="10" t="str">
        <f t="shared" si="51"/>
        <v>Malyk</v>
      </c>
      <c r="D487" s="505"/>
      <c r="E487" s="505"/>
      <c r="F487" s="475"/>
      <c r="I487" s="510" t="s">
        <v>1630</v>
      </c>
      <c r="J487" s="182" t="s">
        <v>1633</v>
      </c>
      <c r="K487" s="185"/>
      <c r="L487" s="201" t="s">
        <v>1688</v>
      </c>
      <c r="M487" s="185"/>
      <c r="N487" s="185"/>
      <c r="O487" s="483" t="s">
        <v>1687</v>
      </c>
    </row>
    <row r="488" spans="1:15" ht="18.75" x14ac:dyDescent="0.25">
      <c r="A488" s="487"/>
      <c r="B488" s="497"/>
      <c r="C488" s="10" t="str">
        <f t="shared" si="51"/>
        <v>Malyk</v>
      </c>
      <c r="D488" s="505"/>
      <c r="F488" s="9" t="s">
        <v>1620</v>
      </c>
      <c r="I488" s="510"/>
      <c r="J488" s="182" t="s">
        <v>1632</v>
      </c>
      <c r="K488" s="185"/>
      <c r="L488" s="516" t="s">
        <v>1689</v>
      </c>
      <c r="M488" s="185"/>
      <c r="N488" s="185"/>
      <c r="O488" s="483"/>
    </row>
    <row r="489" spans="1:15" ht="18.75" x14ac:dyDescent="0.25">
      <c r="A489" s="487"/>
      <c r="B489" s="497"/>
      <c r="C489" s="10" t="str">
        <f t="shared" si="51"/>
        <v>Malyk</v>
      </c>
      <c r="J489" s="202" t="s">
        <v>1661</v>
      </c>
      <c r="K489" s="185"/>
      <c r="L489" s="516"/>
      <c r="M489" s="185"/>
      <c r="N489" s="185"/>
      <c r="O489" s="483"/>
    </row>
    <row r="490" spans="1:15" ht="18" x14ac:dyDescent="0.25">
      <c r="A490" s="487"/>
      <c r="B490" s="497"/>
      <c r="C490" s="10" t="str">
        <f t="shared" si="51"/>
        <v>Malyk</v>
      </c>
      <c r="J490" s="202" t="s">
        <v>1660</v>
      </c>
      <c r="K490" s="185"/>
      <c r="L490" s="204" t="s">
        <v>1669</v>
      </c>
      <c r="M490" s="185"/>
      <c r="N490" s="185"/>
      <c r="O490" s="483"/>
    </row>
    <row r="491" spans="1:15" x14ac:dyDescent="0.25">
      <c r="A491" s="487"/>
      <c r="B491" s="497"/>
      <c r="C491" s="10" t="str">
        <f t="shared" si="51"/>
        <v>Malyk</v>
      </c>
      <c r="J491" s="480" t="s">
        <v>1662</v>
      </c>
      <c r="K491" s="185"/>
      <c r="L491" s="201" t="s">
        <v>1667</v>
      </c>
      <c r="M491" s="185"/>
      <c r="N491" s="185"/>
      <c r="O491" s="185"/>
    </row>
    <row r="492" spans="1:15" ht="18" x14ac:dyDescent="0.25">
      <c r="A492" s="487"/>
      <c r="B492" s="497"/>
      <c r="C492" s="10" t="str">
        <f t="shared" si="51"/>
        <v>Malyk</v>
      </c>
      <c r="J492" s="480"/>
      <c r="K492" s="185"/>
      <c r="L492" s="203" t="s">
        <v>1674</v>
      </c>
      <c r="M492" s="185"/>
      <c r="N492" s="185"/>
      <c r="O492" s="185"/>
    </row>
    <row r="493" spans="1:15" ht="18" x14ac:dyDescent="0.25">
      <c r="A493" s="487"/>
      <c r="B493" s="497"/>
      <c r="C493" s="10" t="str">
        <f t="shared" si="51"/>
        <v>Malyk</v>
      </c>
      <c r="J493" s="183" t="s">
        <v>1636</v>
      </c>
      <c r="K493" s="185"/>
      <c r="L493" s="202" t="s">
        <v>1690</v>
      </c>
      <c r="M493" s="185"/>
      <c r="N493" s="185"/>
      <c r="O493" s="185"/>
    </row>
    <row r="494" spans="1:15" ht="18" x14ac:dyDescent="0.25">
      <c r="A494" s="487"/>
      <c r="B494" s="497"/>
      <c r="C494" s="10" t="str">
        <f t="shared" si="51"/>
        <v>Malyk</v>
      </c>
      <c r="J494" s="36" t="s">
        <v>1655</v>
      </c>
      <c r="K494" s="185"/>
      <c r="L494" s="508" t="s">
        <v>1691</v>
      </c>
      <c r="M494" s="185"/>
      <c r="N494" s="185"/>
      <c r="O494" s="185"/>
    </row>
    <row r="495" spans="1:15" x14ac:dyDescent="0.25">
      <c r="A495" s="487"/>
      <c r="B495" s="497"/>
      <c r="C495" s="10" t="str">
        <f t="shared" si="51"/>
        <v>Malyk</v>
      </c>
      <c r="J495" s="36" t="s">
        <v>1656</v>
      </c>
      <c r="K495" s="185"/>
      <c r="L495" s="508"/>
      <c r="M495" s="185"/>
      <c r="N495" s="185"/>
      <c r="O495" s="185"/>
    </row>
    <row r="496" spans="1:15" x14ac:dyDescent="0.25">
      <c r="A496" s="487"/>
      <c r="B496" s="497"/>
      <c r="C496" s="10" t="str">
        <f t="shared" si="51"/>
        <v>Malyk</v>
      </c>
      <c r="J496" s="36" t="s">
        <v>1658</v>
      </c>
      <c r="K496" s="185"/>
      <c r="L496" s="201" t="s">
        <v>1663</v>
      </c>
      <c r="M496" s="185"/>
      <c r="N496" s="185"/>
      <c r="O496" s="185"/>
    </row>
    <row r="497" spans="1:15" ht="18" x14ac:dyDescent="0.25">
      <c r="A497" s="487"/>
      <c r="B497" s="497"/>
      <c r="C497" s="10" t="str">
        <f t="shared" si="51"/>
        <v>Malyk</v>
      </c>
      <c r="J497" s="79" t="s">
        <v>1657</v>
      </c>
      <c r="K497" s="185"/>
      <c r="L497" s="203" t="s">
        <v>1673</v>
      </c>
      <c r="M497" s="185"/>
      <c r="N497" s="185"/>
      <c r="O497" s="185"/>
    </row>
    <row r="498" spans="1:15" ht="18" x14ac:dyDescent="0.25">
      <c r="A498" s="487"/>
      <c r="B498" s="497"/>
      <c r="C498" s="10" t="str">
        <f t="shared" si="51"/>
        <v>Malyk</v>
      </c>
      <c r="J498" s="203" t="s">
        <v>1698</v>
      </c>
      <c r="K498" s="185"/>
      <c r="L498" s="203" t="s">
        <v>1665</v>
      </c>
      <c r="M498" s="185"/>
      <c r="N498" s="185"/>
      <c r="O498" s="185"/>
    </row>
    <row r="499" spans="1:15" ht="15" customHeight="1" x14ac:dyDescent="0.25">
      <c r="A499" s="487"/>
      <c r="B499" s="497"/>
      <c r="C499" s="10" t="str">
        <f t="shared" si="51"/>
        <v>Malyk</v>
      </c>
      <c r="J499" s="475" t="s">
        <v>1659</v>
      </c>
      <c r="K499" s="185"/>
      <c r="L499" s="203" t="s">
        <v>1054</v>
      </c>
      <c r="M499" s="185"/>
      <c r="N499" s="185"/>
      <c r="O499" s="185"/>
    </row>
    <row r="500" spans="1:15" x14ac:dyDescent="0.25">
      <c r="A500" s="487"/>
      <c r="B500" s="497"/>
      <c r="C500" s="10" t="str">
        <f t="shared" si="51"/>
        <v>Malyk</v>
      </c>
      <c r="J500" s="475"/>
      <c r="K500" s="185"/>
      <c r="L500" s="202" t="s">
        <v>1676</v>
      </c>
      <c r="M500" s="185"/>
      <c r="N500" s="185"/>
      <c r="O500" s="185"/>
    </row>
    <row r="501" spans="1:15" x14ac:dyDescent="0.25">
      <c r="A501" s="487"/>
      <c r="B501" s="497"/>
      <c r="C501" s="10" t="str">
        <f t="shared" si="51"/>
        <v>Malyk</v>
      </c>
      <c r="J501" s="183" t="s">
        <v>1638</v>
      </c>
      <c r="K501" s="185"/>
      <c r="L501" s="480" t="s">
        <v>1675</v>
      </c>
      <c r="M501" s="185"/>
      <c r="N501" s="185"/>
      <c r="O501" s="185"/>
    </row>
    <row r="502" spans="1:15" ht="17.25" x14ac:dyDescent="0.25">
      <c r="A502" s="487"/>
      <c r="B502" s="497"/>
      <c r="C502" s="10" t="str">
        <f t="shared" si="51"/>
        <v>Malyk</v>
      </c>
      <c r="J502" s="182" t="s">
        <v>1639</v>
      </c>
      <c r="K502" s="185"/>
      <c r="L502" s="480"/>
      <c r="M502" s="185"/>
      <c r="N502" s="185"/>
      <c r="O502" s="185"/>
    </row>
    <row r="503" spans="1:15" x14ac:dyDescent="0.25">
      <c r="A503" s="487"/>
      <c r="B503" s="497"/>
      <c r="C503" s="10" t="str">
        <f t="shared" si="51"/>
        <v>Malyk</v>
      </c>
      <c r="J503" s="182" t="s">
        <v>1640</v>
      </c>
      <c r="K503" s="185"/>
      <c r="L503" s="203" t="s">
        <v>1053</v>
      </c>
      <c r="M503" s="185"/>
      <c r="N503" s="185"/>
      <c r="O503" s="185"/>
    </row>
    <row r="504" spans="1:15" ht="18.75" x14ac:dyDescent="0.25">
      <c r="A504" s="487"/>
      <c r="B504" s="497"/>
      <c r="C504" s="10" t="str">
        <f t="shared" si="51"/>
        <v>Malyk</v>
      </c>
      <c r="J504" s="182" t="s">
        <v>1641</v>
      </c>
      <c r="K504" s="185"/>
      <c r="L504" s="202" t="s">
        <v>1677</v>
      </c>
      <c r="M504" s="185"/>
      <c r="N504" s="185"/>
      <c r="O504" s="185"/>
    </row>
    <row r="505" spans="1:15" ht="18" x14ac:dyDescent="0.25">
      <c r="A505" s="487"/>
      <c r="B505" s="497"/>
      <c r="C505" s="10" t="str">
        <f t="shared" si="51"/>
        <v>Malyk</v>
      </c>
      <c r="J505" s="477" t="s">
        <v>1644</v>
      </c>
      <c r="K505" s="207"/>
      <c r="L505" s="205" t="s">
        <v>1678</v>
      </c>
      <c r="M505" s="207"/>
      <c r="N505" s="207"/>
      <c r="O505" s="207"/>
    </row>
    <row r="506" spans="1:15" ht="18.75" x14ac:dyDescent="0.25">
      <c r="A506" s="487"/>
      <c r="B506" s="497"/>
      <c r="C506" s="10" t="str">
        <f t="shared" si="51"/>
        <v>Malyk</v>
      </c>
      <c r="J506" s="477"/>
      <c r="K506" s="207"/>
      <c r="L506" s="202" t="s">
        <v>1679</v>
      </c>
      <c r="M506" s="207"/>
      <c r="N506" s="207"/>
      <c r="O506" s="207"/>
    </row>
    <row r="507" spans="1:15" x14ac:dyDescent="0.25">
      <c r="A507" s="487"/>
      <c r="B507" s="497"/>
      <c r="C507" s="10" t="str">
        <f t="shared" si="51"/>
        <v>Malyk</v>
      </c>
      <c r="J507" s="79" t="s">
        <v>1654</v>
      </c>
      <c r="K507" s="207"/>
      <c r="L507" s="503" t="s">
        <v>1694</v>
      </c>
      <c r="M507" s="207"/>
      <c r="N507" s="207"/>
      <c r="O507" s="207"/>
    </row>
    <row r="508" spans="1:15" x14ac:dyDescent="0.25">
      <c r="A508" s="487"/>
      <c r="B508" s="497"/>
      <c r="C508" s="10" t="str">
        <f t="shared" si="51"/>
        <v>Malyk</v>
      </c>
      <c r="J508" s="183" t="s">
        <v>1642</v>
      </c>
      <c r="K508" s="207"/>
      <c r="L508" s="503"/>
      <c r="M508" s="207"/>
      <c r="N508" s="207"/>
      <c r="O508" s="207"/>
    </row>
    <row r="509" spans="1:15" ht="18.75" x14ac:dyDescent="0.25">
      <c r="A509" s="487"/>
      <c r="B509" s="497"/>
      <c r="C509" s="10" t="str">
        <f t="shared" si="51"/>
        <v>Malyk</v>
      </c>
      <c r="J509" s="182" t="s">
        <v>1643</v>
      </c>
      <c r="K509" s="207"/>
      <c r="L509" s="218" t="s">
        <v>1695</v>
      </c>
      <c r="M509" s="207"/>
      <c r="N509" s="207"/>
      <c r="O509" s="207"/>
    </row>
    <row r="510" spans="1:15" ht="17.25" customHeight="1" x14ac:dyDescent="0.25">
      <c r="A510" s="487"/>
      <c r="B510" s="497"/>
      <c r="C510" s="10" t="str">
        <f t="shared" si="51"/>
        <v>Malyk</v>
      </c>
      <c r="J510" s="182" t="s">
        <v>1645</v>
      </c>
      <c r="K510" s="207"/>
      <c r="L510" s="202" t="s">
        <v>1680</v>
      </c>
      <c r="M510" s="207"/>
      <c r="N510" s="207"/>
      <c r="O510" s="207"/>
    </row>
    <row r="511" spans="1:15" x14ac:dyDescent="0.25">
      <c r="A511" s="487"/>
      <c r="B511" s="497"/>
      <c r="C511" s="10" t="str">
        <f t="shared" si="51"/>
        <v>Malyk</v>
      </c>
      <c r="J511" s="186" t="s">
        <v>1646</v>
      </c>
      <c r="K511" s="185"/>
      <c r="L511" s="207" t="s">
        <v>1620</v>
      </c>
      <c r="M511" s="185"/>
      <c r="N511" s="185"/>
      <c r="O511" s="185"/>
    </row>
    <row r="512" spans="1:15" ht="18.75" customHeight="1" x14ac:dyDescent="0.25">
      <c r="A512" s="487"/>
      <c r="B512" s="497"/>
      <c r="C512" s="10" t="str">
        <f t="shared" si="51"/>
        <v>Malyk</v>
      </c>
      <c r="J512" s="182" t="s">
        <v>1647</v>
      </c>
      <c r="K512" s="185"/>
      <c r="L512" s="183" t="s">
        <v>1670</v>
      </c>
      <c r="M512" s="185"/>
      <c r="N512" s="185"/>
      <c r="O512" s="185"/>
    </row>
    <row r="513" spans="1:15" ht="18" x14ac:dyDescent="0.25">
      <c r="A513" s="487"/>
      <c r="B513" s="497"/>
      <c r="C513" s="10" t="str">
        <f t="shared" si="51"/>
        <v>Malyk</v>
      </c>
      <c r="J513" s="475" t="s">
        <v>1651</v>
      </c>
      <c r="K513" s="185"/>
      <c r="L513" s="183" t="s">
        <v>1681</v>
      </c>
      <c r="M513" s="185"/>
      <c r="N513" s="185"/>
      <c r="O513" s="185"/>
    </row>
    <row r="514" spans="1:15" ht="17.25" x14ac:dyDescent="0.25">
      <c r="A514" s="487"/>
      <c r="B514" s="497"/>
      <c r="C514" s="10" t="str">
        <f t="shared" ref="C514:C524" si="52">C513</f>
        <v>Malyk</v>
      </c>
      <c r="J514" s="475"/>
      <c r="K514" s="185"/>
      <c r="L514" s="79" t="s">
        <v>1671</v>
      </c>
      <c r="M514" s="185"/>
      <c r="N514" s="185"/>
      <c r="O514" s="185"/>
    </row>
    <row r="515" spans="1:15" x14ac:dyDescent="0.25">
      <c r="A515" s="487"/>
      <c r="B515" s="497"/>
      <c r="C515" s="10" t="str">
        <f t="shared" si="52"/>
        <v>Malyk</v>
      </c>
      <c r="J515" s="79" t="s">
        <v>1652</v>
      </c>
      <c r="K515" s="207"/>
      <c r="L515" s="475" t="s">
        <v>1682</v>
      </c>
      <c r="M515" s="207"/>
      <c r="N515" s="207"/>
      <c r="O515" s="207"/>
    </row>
    <row r="516" spans="1:15" x14ac:dyDescent="0.25">
      <c r="A516" s="487"/>
      <c r="B516" s="497"/>
      <c r="C516" s="10" t="str">
        <f t="shared" si="52"/>
        <v>Malyk</v>
      </c>
      <c r="J516" s="80" t="s">
        <v>1653</v>
      </c>
      <c r="K516" s="207"/>
      <c r="L516" s="475"/>
      <c r="M516" s="207"/>
      <c r="N516" s="207"/>
      <c r="O516" s="207"/>
    </row>
    <row r="517" spans="1:15" x14ac:dyDescent="0.25">
      <c r="A517" s="487"/>
      <c r="B517" s="497"/>
      <c r="C517" s="10" t="str">
        <f t="shared" si="52"/>
        <v>Malyk</v>
      </c>
      <c r="J517" s="183" t="s">
        <v>1648</v>
      </c>
      <c r="K517" s="207"/>
      <c r="L517" s="475" t="s">
        <v>1685</v>
      </c>
      <c r="M517" s="207"/>
      <c r="N517" s="207"/>
      <c r="O517" s="207"/>
    </row>
    <row r="518" spans="1:15" x14ac:dyDescent="0.25">
      <c r="A518" s="487"/>
      <c r="B518" s="497"/>
      <c r="C518" s="10" t="str">
        <f t="shared" si="52"/>
        <v>Malyk</v>
      </c>
      <c r="J518" s="182" t="s">
        <v>1649</v>
      </c>
      <c r="K518" s="207"/>
      <c r="L518" s="475"/>
      <c r="M518" s="207"/>
      <c r="N518" s="207"/>
      <c r="O518" s="207"/>
    </row>
    <row r="519" spans="1:15" x14ac:dyDescent="0.25">
      <c r="A519" s="487"/>
      <c r="B519" s="497"/>
      <c r="C519" s="10" t="str">
        <f t="shared" si="52"/>
        <v>Malyk</v>
      </c>
      <c r="J519" s="182" t="s">
        <v>1650</v>
      </c>
      <c r="K519" s="207"/>
      <c r="L519" s="201" t="s">
        <v>1696</v>
      </c>
      <c r="M519" s="207"/>
      <c r="N519" s="207"/>
      <c r="O519" s="207"/>
    </row>
    <row r="520" spans="1:15" x14ac:dyDescent="0.25">
      <c r="A520" s="487"/>
      <c r="B520" s="497"/>
      <c r="C520" s="10" t="str">
        <f t="shared" si="52"/>
        <v>Malyk</v>
      </c>
      <c r="J520" s="201"/>
      <c r="K520" s="207"/>
      <c r="L520" s="203" t="s">
        <v>1692</v>
      </c>
      <c r="M520" s="207"/>
      <c r="N520" s="207"/>
      <c r="O520" s="207"/>
    </row>
    <row r="521" spans="1:15" x14ac:dyDescent="0.25">
      <c r="A521" s="487"/>
      <c r="B521" s="497"/>
      <c r="C521" s="10" t="str">
        <f t="shared" si="52"/>
        <v>Malyk</v>
      </c>
      <c r="J521" s="201"/>
      <c r="K521" s="207"/>
      <c r="L521" s="202" t="s">
        <v>1693</v>
      </c>
      <c r="M521" s="207"/>
      <c r="N521" s="207"/>
      <c r="O521" s="207"/>
    </row>
    <row r="522" spans="1:15" x14ac:dyDescent="0.25">
      <c r="A522" s="487"/>
      <c r="B522" s="497"/>
      <c r="C522" s="10" t="str">
        <f t="shared" si="52"/>
        <v>Malyk</v>
      </c>
      <c r="J522" s="201"/>
      <c r="K522" s="207"/>
      <c r="L522" s="203" t="s">
        <v>1697</v>
      </c>
      <c r="M522" s="207"/>
      <c r="N522" s="207"/>
      <c r="O522" s="207"/>
    </row>
    <row r="523" spans="1:15" ht="18.75" x14ac:dyDescent="0.25">
      <c r="A523" s="487"/>
      <c r="B523" s="497"/>
      <c r="C523" s="10" t="str">
        <f t="shared" si="52"/>
        <v>Malyk</v>
      </c>
      <c r="J523" s="201"/>
      <c r="K523" s="207"/>
      <c r="L523" s="204" t="s">
        <v>1683</v>
      </c>
      <c r="M523" s="207"/>
      <c r="N523" s="207"/>
      <c r="O523" s="207"/>
    </row>
    <row r="524" spans="1:15" s="14" customFormat="1" ht="18" x14ac:dyDescent="0.25">
      <c r="A524" s="487"/>
      <c r="B524" s="498"/>
      <c r="C524" s="12" t="str">
        <f t="shared" si="52"/>
        <v>Malyk</v>
      </c>
      <c r="D524" s="3"/>
      <c r="E524" s="13"/>
      <c r="F524" s="13"/>
      <c r="I524" s="13"/>
      <c r="J524" s="216"/>
      <c r="K524" s="212"/>
      <c r="L524" s="216" t="s">
        <v>1684</v>
      </c>
      <c r="M524" s="212"/>
      <c r="N524" s="212"/>
      <c r="O524" s="212"/>
    </row>
    <row r="525" spans="1:15" ht="15" customHeight="1" x14ac:dyDescent="0.25">
      <c r="A525" s="487"/>
      <c r="B525" s="496">
        <v>2007</v>
      </c>
      <c r="C525" s="4" t="s">
        <v>674</v>
      </c>
      <c r="D525" s="504" t="s">
        <v>675</v>
      </c>
      <c r="E525" s="495" t="s">
        <v>676</v>
      </c>
      <c r="F525" s="148" t="s">
        <v>2237</v>
      </c>
      <c r="G525" s="4" t="s">
        <v>677</v>
      </c>
      <c r="I525" s="9" t="s">
        <v>678</v>
      </c>
      <c r="J525" s="70" t="s">
        <v>652</v>
      </c>
      <c r="K525" s="73"/>
      <c r="L525" s="70"/>
      <c r="M525" s="70"/>
      <c r="N525" s="70"/>
      <c r="O525" s="70"/>
    </row>
    <row r="526" spans="1:15" x14ac:dyDescent="0.25">
      <c r="A526" s="487"/>
      <c r="B526" s="497"/>
      <c r="C526" s="10" t="str">
        <f t="shared" ref="C526" si="53">C525</f>
        <v>Cuppen</v>
      </c>
      <c r="D526" s="505"/>
      <c r="E526" s="483"/>
      <c r="F526" s="377" t="s">
        <v>2238</v>
      </c>
      <c r="I526" s="69" t="s">
        <v>679</v>
      </c>
      <c r="J526" s="69" t="s">
        <v>680</v>
      </c>
      <c r="K526" s="73"/>
      <c r="L526" s="70"/>
      <c r="M526" s="70"/>
      <c r="N526" s="70"/>
      <c r="O526" s="70"/>
    </row>
    <row r="527" spans="1:15" x14ac:dyDescent="0.25">
      <c r="A527" s="487"/>
      <c r="B527" s="497"/>
      <c r="C527" s="10" t="str">
        <f t="shared" ref="C527" si="54">C526</f>
        <v>Cuppen</v>
      </c>
      <c r="D527" s="505"/>
      <c r="E527" s="483"/>
      <c r="J527" s="69" t="s">
        <v>681</v>
      </c>
      <c r="K527" s="73"/>
      <c r="L527" s="70"/>
      <c r="M527" s="70"/>
      <c r="N527" s="70"/>
      <c r="O527" s="70"/>
    </row>
    <row r="528" spans="1:15" x14ac:dyDescent="0.25">
      <c r="A528" s="487"/>
      <c r="B528" s="497"/>
      <c r="C528" s="10" t="str">
        <f t="shared" ref="C528" si="55">C527</f>
        <v>Cuppen</v>
      </c>
      <c r="D528" s="505"/>
      <c r="E528" s="483"/>
      <c r="J528" s="69" t="s">
        <v>682</v>
      </c>
      <c r="K528" s="73"/>
      <c r="L528" s="70"/>
      <c r="M528" s="70"/>
      <c r="N528" s="70"/>
      <c r="O528" s="70"/>
    </row>
    <row r="529" spans="1:15" x14ac:dyDescent="0.25">
      <c r="A529" s="487"/>
      <c r="B529" s="497"/>
      <c r="C529" s="10" t="str">
        <f t="shared" ref="C529" si="56">C528</f>
        <v>Cuppen</v>
      </c>
      <c r="D529" s="505"/>
      <c r="J529" s="69" t="s">
        <v>683</v>
      </c>
      <c r="K529" s="73"/>
      <c r="L529" s="70"/>
      <c r="M529" s="70"/>
      <c r="N529" s="70"/>
      <c r="O529" s="70"/>
    </row>
    <row r="530" spans="1:15" ht="18" x14ac:dyDescent="0.25">
      <c r="A530" s="487"/>
      <c r="B530" s="497"/>
      <c r="C530" s="10" t="str">
        <f t="shared" ref="C530" si="57">C529</f>
        <v>Cuppen</v>
      </c>
      <c r="D530" s="505"/>
      <c r="J530" s="68" t="s">
        <v>684</v>
      </c>
      <c r="K530" s="73"/>
      <c r="L530" s="70"/>
      <c r="M530" s="70"/>
      <c r="N530" s="70"/>
      <c r="O530" s="70"/>
    </row>
    <row r="531" spans="1:15" ht="18" x14ac:dyDescent="0.25">
      <c r="A531" s="487"/>
      <c r="B531" s="497"/>
      <c r="C531" s="10" t="str">
        <f t="shared" ref="C531" si="58">C530</f>
        <v>Cuppen</v>
      </c>
      <c r="D531" s="505"/>
      <c r="J531" s="68" t="s">
        <v>685</v>
      </c>
      <c r="K531" s="73"/>
      <c r="L531" s="70"/>
      <c r="M531" s="70"/>
      <c r="N531" s="70"/>
      <c r="O531" s="70"/>
    </row>
    <row r="532" spans="1:15" ht="17.25" x14ac:dyDescent="0.25">
      <c r="A532" s="487"/>
      <c r="B532" s="497"/>
      <c r="C532" s="10" t="str">
        <f t="shared" ref="C532" si="59">C531</f>
        <v>Cuppen</v>
      </c>
      <c r="J532" s="69" t="s">
        <v>686</v>
      </c>
      <c r="K532" s="73"/>
      <c r="L532" s="70"/>
      <c r="M532" s="70"/>
      <c r="N532" s="70"/>
      <c r="O532" s="70"/>
    </row>
    <row r="533" spans="1:15" x14ac:dyDescent="0.25">
      <c r="A533" s="487"/>
      <c r="B533" s="497"/>
      <c r="C533" s="10" t="str">
        <f t="shared" ref="C533" si="60">C532</f>
        <v>Cuppen</v>
      </c>
      <c r="J533" s="69" t="s">
        <v>687</v>
      </c>
      <c r="K533" s="73"/>
      <c r="L533" s="70"/>
      <c r="M533" s="70"/>
      <c r="N533" s="70"/>
      <c r="O533" s="70"/>
    </row>
    <row r="534" spans="1:15" x14ac:dyDescent="0.25">
      <c r="A534" s="487"/>
      <c r="B534" s="497"/>
      <c r="C534" s="10" t="str">
        <f t="shared" ref="C534" si="61">C533</f>
        <v>Cuppen</v>
      </c>
      <c r="J534" s="68" t="s">
        <v>688</v>
      </c>
      <c r="K534" s="73"/>
      <c r="L534" s="70"/>
      <c r="M534" s="70"/>
      <c r="N534" s="70"/>
      <c r="O534" s="70"/>
    </row>
    <row r="535" spans="1:15" x14ac:dyDescent="0.25">
      <c r="A535" s="487"/>
      <c r="B535" s="497"/>
      <c r="C535" s="10" t="str">
        <f t="shared" ref="C535" si="62">C534</f>
        <v>Cuppen</v>
      </c>
      <c r="J535" s="69" t="s">
        <v>689</v>
      </c>
      <c r="K535" s="73"/>
      <c r="L535" s="70"/>
      <c r="M535" s="70"/>
      <c r="N535" s="70"/>
      <c r="O535" s="70"/>
    </row>
    <row r="536" spans="1:15" x14ac:dyDescent="0.25">
      <c r="A536" s="487"/>
      <c r="B536" s="497"/>
      <c r="C536" s="10" t="str">
        <f t="shared" ref="C536" si="63">C535</f>
        <v>Cuppen</v>
      </c>
      <c r="J536" s="69" t="s">
        <v>690</v>
      </c>
      <c r="K536" s="73"/>
      <c r="L536" s="70"/>
      <c r="M536" s="70"/>
      <c r="N536" s="70"/>
      <c r="O536" s="70"/>
    </row>
    <row r="537" spans="1:15" x14ac:dyDescent="0.25">
      <c r="A537" s="487"/>
      <c r="B537" s="497"/>
      <c r="C537" s="10" t="str">
        <f t="shared" ref="C537" si="64">C536</f>
        <v>Cuppen</v>
      </c>
      <c r="J537" s="69" t="s">
        <v>691</v>
      </c>
      <c r="K537" s="73"/>
      <c r="L537" s="70"/>
      <c r="M537" s="70"/>
      <c r="N537" s="70"/>
      <c r="O537" s="70"/>
    </row>
    <row r="538" spans="1:15" x14ac:dyDescent="0.25">
      <c r="A538" s="487"/>
      <c r="B538" s="497"/>
      <c r="C538" s="10" t="str">
        <f t="shared" ref="C538" si="65">C537</f>
        <v>Cuppen</v>
      </c>
      <c r="J538" s="70" t="s">
        <v>692</v>
      </c>
      <c r="K538" s="73"/>
      <c r="L538" s="70"/>
      <c r="M538" s="70"/>
      <c r="N538" s="70"/>
      <c r="O538" s="70"/>
    </row>
    <row r="539" spans="1:15" x14ac:dyDescent="0.25">
      <c r="A539" s="487"/>
      <c r="B539" s="497"/>
      <c r="C539" s="10" t="str">
        <f t="shared" ref="C539" si="66">C538</f>
        <v>Cuppen</v>
      </c>
      <c r="J539" s="482" t="s">
        <v>782</v>
      </c>
      <c r="K539" s="73"/>
      <c r="L539" s="70"/>
      <c r="M539" s="70"/>
      <c r="N539" s="70"/>
      <c r="O539" s="70"/>
    </row>
    <row r="540" spans="1:15" x14ac:dyDescent="0.25">
      <c r="A540" s="487"/>
      <c r="B540" s="497"/>
      <c r="C540" s="10" t="str">
        <f t="shared" ref="C540" si="67">C539</f>
        <v>Cuppen</v>
      </c>
      <c r="J540" s="482"/>
      <c r="K540" s="73"/>
      <c r="L540" s="70"/>
      <c r="M540" s="70"/>
      <c r="N540" s="70"/>
      <c r="O540" s="70"/>
    </row>
    <row r="541" spans="1:15" x14ac:dyDescent="0.25">
      <c r="A541" s="487"/>
      <c r="B541" s="497"/>
      <c r="C541" s="10" t="str">
        <f t="shared" ref="C541" si="68">C540</f>
        <v>Cuppen</v>
      </c>
      <c r="J541" s="482"/>
      <c r="K541" s="73"/>
      <c r="L541" s="70"/>
      <c r="M541" s="70"/>
      <c r="N541" s="70"/>
      <c r="O541" s="70"/>
    </row>
    <row r="542" spans="1:15" x14ac:dyDescent="0.25">
      <c r="A542" s="487"/>
      <c r="B542" s="497"/>
      <c r="C542" s="10" t="str">
        <f t="shared" ref="C542" si="69">C541</f>
        <v>Cuppen</v>
      </c>
      <c r="J542" s="482"/>
      <c r="K542" s="73"/>
      <c r="L542" s="70"/>
      <c r="M542" s="70"/>
      <c r="N542" s="70"/>
      <c r="O542" s="70"/>
    </row>
    <row r="543" spans="1:15" x14ac:dyDescent="0.25">
      <c r="A543" s="487"/>
      <c r="B543" s="497"/>
      <c r="C543" s="10" t="str">
        <f t="shared" ref="C543" si="70">C542</f>
        <v>Cuppen</v>
      </c>
      <c r="J543" s="510" t="s">
        <v>783</v>
      </c>
      <c r="K543" s="73"/>
      <c r="L543" s="70"/>
      <c r="M543" s="70"/>
      <c r="N543" s="70"/>
      <c r="O543" s="70"/>
    </row>
    <row r="544" spans="1:15" x14ac:dyDescent="0.25">
      <c r="A544" s="487"/>
      <c r="B544" s="497"/>
      <c r="C544" s="10" t="str">
        <f t="shared" ref="C544" si="71">C543</f>
        <v>Cuppen</v>
      </c>
      <c r="J544" s="510"/>
      <c r="K544" s="73"/>
      <c r="L544" s="70"/>
      <c r="M544" s="70"/>
      <c r="N544" s="70"/>
      <c r="O544" s="70"/>
    </row>
    <row r="545" spans="1:15" s="14" customFormat="1" x14ac:dyDescent="0.25">
      <c r="A545" s="487"/>
      <c r="B545" s="498"/>
      <c r="C545" s="12" t="str">
        <f t="shared" ref="C545" si="72">C544</f>
        <v>Cuppen</v>
      </c>
      <c r="D545" s="3"/>
      <c r="E545" s="13"/>
      <c r="F545" s="13"/>
      <c r="I545" s="13"/>
      <c r="J545" s="511"/>
      <c r="K545" s="77"/>
      <c r="L545" s="71"/>
      <c r="M545" s="71"/>
      <c r="N545" s="71"/>
      <c r="O545" s="71"/>
    </row>
    <row r="546" spans="1:15" s="139" customFormat="1" x14ac:dyDescent="0.25">
      <c r="A546" s="487"/>
      <c r="B546" s="496">
        <v>2007</v>
      </c>
      <c r="C546" s="139" t="s">
        <v>2224</v>
      </c>
      <c r="D546" s="504" t="s">
        <v>1774</v>
      </c>
      <c r="E546" s="495" t="s">
        <v>1750</v>
      </c>
      <c r="F546" s="148" t="s">
        <v>1775</v>
      </c>
      <c r="I546" s="148"/>
      <c r="J546" s="149" t="s">
        <v>508</v>
      </c>
      <c r="K546" s="206" t="s">
        <v>1791</v>
      </c>
      <c r="L546" s="206" t="s">
        <v>1788</v>
      </c>
      <c r="M546" s="495" t="s">
        <v>1798</v>
      </c>
      <c r="N546" s="206"/>
      <c r="O546" s="207" t="s">
        <v>1801</v>
      </c>
    </row>
    <row r="547" spans="1:15" x14ac:dyDescent="0.25">
      <c r="A547" s="487"/>
      <c r="B547" s="497"/>
      <c r="C547" s="10" t="str">
        <f t="shared" ref="C547:C560" si="73">C546</f>
        <v>Stähler</v>
      </c>
      <c r="D547" s="505"/>
      <c r="E547" s="483"/>
      <c r="F547" s="482" t="s">
        <v>1800</v>
      </c>
      <c r="J547" s="211" t="s">
        <v>1787</v>
      </c>
      <c r="K547" s="204" t="s">
        <v>1796</v>
      </c>
      <c r="L547" s="207" t="s">
        <v>1789</v>
      </c>
      <c r="M547" s="483"/>
      <c r="N547" s="207"/>
      <c r="O547" s="204" t="s">
        <v>1805</v>
      </c>
    </row>
    <row r="548" spans="1:15" ht="18" x14ac:dyDescent="0.25">
      <c r="A548" s="487"/>
      <c r="B548" s="497"/>
      <c r="C548" s="10" t="str">
        <f t="shared" si="73"/>
        <v>Stähler</v>
      </c>
      <c r="D548" s="505"/>
      <c r="E548" s="483"/>
      <c r="F548" s="482"/>
      <c r="J548" s="211" t="s">
        <v>1780</v>
      </c>
      <c r="K548" s="201" t="s">
        <v>1797</v>
      </c>
      <c r="L548" s="204" t="s">
        <v>1790</v>
      </c>
      <c r="M548" s="207"/>
      <c r="N548" s="207"/>
      <c r="O548" s="475" t="s">
        <v>1806</v>
      </c>
    </row>
    <row r="549" spans="1:15" x14ac:dyDescent="0.25">
      <c r="A549" s="487"/>
      <c r="B549" s="497"/>
      <c r="C549" s="10" t="str">
        <f t="shared" si="73"/>
        <v>Stähler</v>
      </c>
      <c r="D549" s="505"/>
      <c r="F549" s="9" t="s">
        <v>1776</v>
      </c>
      <c r="J549" s="211" t="s">
        <v>1781</v>
      </c>
      <c r="K549" s="204" t="s">
        <v>1792</v>
      </c>
      <c r="L549" s="207"/>
      <c r="M549" s="207"/>
      <c r="N549" s="207"/>
      <c r="O549" s="475"/>
    </row>
    <row r="550" spans="1:15" x14ac:dyDescent="0.25">
      <c r="A550" s="487"/>
      <c r="B550" s="497"/>
      <c r="C550" s="10" t="str">
        <f t="shared" si="73"/>
        <v>Stähler</v>
      </c>
      <c r="D550" s="505"/>
      <c r="F550" s="482" t="s">
        <v>1799</v>
      </c>
      <c r="J550" s="233" t="s">
        <v>1782</v>
      </c>
      <c r="K550" s="201" t="s">
        <v>1793</v>
      </c>
      <c r="L550" s="207"/>
      <c r="M550" s="207"/>
      <c r="N550" s="207"/>
      <c r="O550" s="201" t="s">
        <v>1807</v>
      </c>
    </row>
    <row r="551" spans="1:15" x14ac:dyDescent="0.25">
      <c r="A551" s="487"/>
      <c r="B551" s="497"/>
      <c r="C551" s="10" t="str">
        <f t="shared" si="73"/>
        <v>Stähler</v>
      </c>
      <c r="D551" s="505"/>
      <c r="F551" s="482"/>
      <c r="J551" s="209" t="s">
        <v>1783</v>
      </c>
      <c r="K551" s="201" t="s">
        <v>1794</v>
      </c>
      <c r="L551" s="207"/>
      <c r="M551" s="207"/>
      <c r="N551" s="207"/>
      <c r="O551" s="475" t="s">
        <v>1808</v>
      </c>
    </row>
    <row r="552" spans="1:15" x14ac:dyDescent="0.25">
      <c r="A552" s="487"/>
      <c r="B552" s="497"/>
      <c r="C552" s="10" t="str">
        <f t="shared" si="73"/>
        <v>Stähler</v>
      </c>
      <c r="D552" s="505"/>
      <c r="F552" s="482"/>
      <c r="J552" s="234" t="s">
        <v>1785</v>
      </c>
      <c r="K552" s="201" t="s">
        <v>1795</v>
      </c>
      <c r="L552" s="207"/>
      <c r="M552"/>
      <c r="N552" s="207"/>
      <c r="O552" s="475"/>
    </row>
    <row r="553" spans="1:15" x14ac:dyDescent="0.25">
      <c r="A553" s="487"/>
      <c r="B553" s="497"/>
      <c r="C553" s="10" t="str">
        <f t="shared" si="73"/>
        <v>Stähler</v>
      </c>
      <c r="F553" s="207" t="s">
        <v>1777</v>
      </c>
      <c r="J553" s="234" t="s">
        <v>1784</v>
      </c>
      <c r="K553" s="207"/>
      <c r="L553" s="207"/>
      <c r="M553" s="207"/>
      <c r="N553" s="207"/>
      <c r="O553" s="475"/>
    </row>
    <row r="554" spans="1:15" x14ac:dyDescent="0.25">
      <c r="A554" s="487"/>
      <c r="B554" s="497"/>
      <c r="C554" s="10" t="str">
        <f t="shared" si="73"/>
        <v>Stähler</v>
      </c>
      <c r="F554" s="204" t="s">
        <v>1778</v>
      </c>
      <c r="J554" s="376" t="s">
        <v>1786</v>
      </c>
      <c r="K554" s="207"/>
      <c r="L554" s="207"/>
      <c r="M554" s="207"/>
      <c r="N554" s="207"/>
      <c r="O554" s="204" t="s">
        <v>1809</v>
      </c>
    </row>
    <row r="555" spans="1:15" x14ac:dyDescent="0.25">
      <c r="A555" s="487"/>
      <c r="B555" s="497"/>
      <c r="C555" s="10" t="str">
        <f t="shared" si="73"/>
        <v>Stähler</v>
      </c>
      <c r="J555" s="211"/>
      <c r="K555" s="207"/>
      <c r="L555" s="207"/>
      <c r="M555" s="207"/>
      <c r="N555" s="207"/>
      <c r="O555" s="201" t="s">
        <v>1810</v>
      </c>
    </row>
    <row r="556" spans="1:15" x14ac:dyDescent="0.25">
      <c r="A556" s="487"/>
      <c r="B556" s="497"/>
      <c r="C556" s="10" t="str">
        <f t="shared" si="73"/>
        <v>Stähler</v>
      </c>
      <c r="J556" s="211"/>
      <c r="K556" s="207"/>
      <c r="L556" s="207"/>
      <c r="M556" s="207"/>
      <c r="N556" s="207"/>
      <c r="O556" s="204" t="s">
        <v>1796</v>
      </c>
    </row>
    <row r="557" spans="1:15" x14ac:dyDescent="0.25">
      <c r="A557" s="487"/>
      <c r="B557" s="497"/>
      <c r="C557" s="10" t="str">
        <f t="shared" si="73"/>
        <v>Stähler</v>
      </c>
      <c r="J557" s="211"/>
      <c r="K557" s="207"/>
      <c r="L557" s="207"/>
      <c r="M557" s="207"/>
      <c r="N557" s="207"/>
      <c r="O557" s="201" t="s">
        <v>1802</v>
      </c>
    </row>
    <row r="558" spans="1:15" x14ac:dyDescent="0.25">
      <c r="A558" s="487"/>
      <c r="B558" s="497"/>
      <c r="C558" s="10" t="str">
        <f t="shared" si="73"/>
        <v>Stähler</v>
      </c>
      <c r="J558" s="211"/>
      <c r="K558" s="207"/>
      <c r="L558" s="207"/>
      <c r="M558" s="207"/>
      <c r="N558" s="207"/>
      <c r="O558" s="204" t="s">
        <v>1792</v>
      </c>
    </row>
    <row r="559" spans="1:15" x14ac:dyDescent="0.25">
      <c r="A559" s="487"/>
      <c r="B559" s="497"/>
      <c r="C559" s="10" t="str">
        <f t="shared" si="73"/>
        <v>Stähler</v>
      </c>
      <c r="J559" s="211"/>
      <c r="K559" s="207"/>
      <c r="L559" s="207"/>
      <c r="M559" s="207"/>
      <c r="N559" s="207"/>
      <c r="O559" s="79" t="s">
        <v>1803</v>
      </c>
    </row>
    <row r="560" spans="1:15" s="14" customFormat="1" x14ac:dyDescent="0.25">
      <c r="A560" s="488"/>
      <c r="B560" s="498"/>
      <c r="C560" s="12" t="str">
        <f t="shared" si="73"/>
        <v>Stähler</v>
      </c>
      <c r="D560" s="3"/>
      <c r="E560" s="13"/>
      <c r="F560" s="13"/>
      <c r="I560" s="13"/>
      <c r="J560" s="217"/>
      <c r="K560" s="212"/>
      <c r="L560" s="212"/>
      <c r="M560" s="212"/>
      <c r="N560" s="212"/>
      <c r="O560" s="216" t="s">
        <v>1804</v>
      </c>
    </row>
    <row r="561" spans="1:15" ht="15" customHeight="1" x14ac:dyDescent="0.25">
      <c r="A561" s="486" t="s">
        <v>1134</v>
      </c>
      <c r="B561" s="496">
        <v>2004</v>
      </c>
      <c r="C561" s="4" t="s">
        <v>931</v>
      </c>
      <c r="D561" s="504" t="s">
        <v>1135</v>
      </c>
      <c r="E561" s="495" t="s">
        <v>963</v>
      </c>
      <c r="F561" s="4" t="s">
        <v>1136</v>
      </c>
      <c r="J561" s="208" t="s">
        <v>937</v>
      </c>
      <c r="K561" s="207" t="s">
        <v>1182</v>
      </c>
      <c r="L561" s="207" t="s">
        <v>1154</v>
      </c>
      <c r="M561" s="207" t="s">
        <v>1157</v>
      </c>
      <c r="N561" s="207"/>
      <c r="O561" s="207"/>
    </row>
    <row r="562" spans="1:15" ht="18" x14ac:dyDescent="0.25">
      <c r="A562" s="487"/>
      <c r="B562" s="497"/>
      <c r="C562" s="10" t="str">
        <f t="shared" ref="C562:C587" si="74">C561</f>
        <v>Manca</v>
      </c>
      <c r="D562" s="505"/>
      <c r="E562" s="483"/>
      <c r="F562" s="9" t="s">
        <v>791</v>
      </c>
      <c r="J562" s="130" t="s">
        <v>1138</v>
      </c>
      <c r="K562" s="126" t="s">
        <v>1123</v>
      </c>
      <c r="L562" s="126" t="s">
        <v>1155</v>
      </c>
      <c r="M562" s="482" t="s">
        <v>1165</v>
      </c>
      <c r="N562" s="129"/>
      <c r="O562" s="129"/>
    </row>
    <row r="563" spans="1:15" ht="17.25" x14ac:dyDescent="0.25">
      <c r="A563" s="487"/>
      <c r="B563" s="497"/>
      <c r="C563" s="10" t="str">
        <f t="shared" si="74"/>
        <v>Manca</v>
      </c>
      <c r="D563" s="505"/>
      <c r="E563" s="483"/>
      <c r="F563" s="126" t="s">
        <v>1137</v>
      </c>
      <c r="J563" s="130" t="s">
        <v>1139</v>
      </c>
      <c r="K563" s="127" t="s">
        <v>1166</v>
      </c>
      <c r="L563" s="79" t="s">
        <v>1184</v>
      </c>
      <c r="M563" s="482"/>
      <c r="N563" s="129"/>
      <c r="O563" s="129"/>
    </row>
    <row r="564" spans="1:15" ht="18.75" x14ac:dyDescent="0.25">
      <c r="A564" s="487"/>
      <c r="B564" s="497"/>
      <c r="C564" s="10" t="str">
        <f t="shared" si="74"/>
        <v>Manca</v>
      </c>
      <c r="D564" s="505"/>
      <c r="E564" s="483"/>
      <c r="J564" s="130" t="s">
        <v>1140</v>
      </c>
      <c r="K564" s="126" t="s">
        <v>874</v>
      </c>
      <c r="L564" s="483" t="s">
        <v>1156</v>
      </c>
      <c r="M564" s="126" t="s">
        <v>1183</v>
      </c>
      <c r="N564" s="129"/>
      <c r="O564" s="129"/>
    </row>
    <row r="565" spans="1:15" x14ac:dyDescent="0.25">
      <c r="A565" s="487"/>
      <c r="B565" s="497"/>
      <c r="C565" s="10" t="str">
        <f t="shared" si="74"/>
        <v>Manca</v>
      </c>
      <c r="D565" s="505"/>
      <c r="J565" s="131" t="s">
        <v>1159</v>
      </c>
      <c r="K565" s="79" t="s">
        <v>1167</v>
      </c>
      <c r="L565" s="483"/>
      <c r="M565" s="36" t="s">
        <v>1160</v>
      </c>
      <c r="N565" s="129"/>
      <c r="O565" s="129"/>
    </row>
    <row r="566" spans="1:15" x14ac:dyDescent="0.25">
      <c r="A566" s="487"/>
      <c r="B566" s="497"/>
      <c r="C566" s="10" t="str">
        <f t="shared" si="74"/>
        <v>Manca</v>
      </c>
      <c r="J566" s="164" t="s">
        <v>1158</v>
      </c>
      <c r="K566" s="127" t="s">
        <v>1168</v>
      </c>
      <c r="L566" s="165" t="s">
        <v>1196</v>
      </c>
      <c r="M566" s="79" t="s">
        <v>1161</v>
      </c>
      <c r="N566" s="129"/>
      <c r="O566" s="129"/>
    </row>
    <row r="567" spans="1:15" x14ac:dyDescent="0.25">
      <c r="A567" s="487"/>
      <c r="B567" s="497"/>
      <c r="C567" s="10" t="str">
        <f t="shared" si="74"/>
        <v>Manca</v>
      </c>
      <c r="J567" s="130" t="s">
        <v>1141</v>
      </c>
      <c r="K567" s="136" t="s">
        <v>1169</v>
      </c>
      <c r="L567" s="5" t="s">
        <v>1197</v>
      </c>
      <c r="M567" s="126" t="s">
        <v>1162</v>
      </c>
      <c r="N567" s="129"/>
      <c r="O567" s="129"/>
    </row>
    <row r="568" spans="1:15" x14ac:dyDescent="0.25">
      <c r="A568" s="487"/>
      <c r="B568" s="497"/>
      <c r="C568" s="10" t="str">
        <f t="shared" si="74"/>
        <v>Manca</v>
      </c>
      <c r="J568" s="25" t="s">
        <v>1142</v>
      </c>
      <c r="K568" s="126" t="s">
        <v>1177</v>
      </c>
      <c r="L568" s="130" t="s">
        <v>1198</v>
      </c>
      <c r="M568" s="127" t="s">
        <v>1163</v>
      </c>
      <c r="N568" s="129"/>
      <c r="O568" s="129"/>
    </row>
    <row r="569" spans="1:15" x14ac:dyDescent="0.25">
      <c r="A569" s="487"/>
      <c r="B569" s="497"/>
      <c r="C569" s="10" t="str">
        <f t="shared" si="74"/>
        <v>Manca</v>
      </c>
      <c r="J569" s="130" t="s">
        <v>1143</v>
      </c>
      <c r="K569" s="475" t="s">
        <v>1192</v>
      </c>
      <c r="L569" s="129" t="s">
        <v>959</v>
      </c>
      <c r="M569" s="127" t="s">
        <v>1164</v>
      </c>
      <c r="N569" s="129"/>
      <c r="O569" s="129"/>
    </row>
    <row r="570" spans="1:15" x14ac:dyDescent="0.25">
      <c r="A570" s="487"/>
      <c r="B570" s="497"/>
      <c r="C570" s="10" t="str">
        <f t="shared" si="74"/>
        <v>Manca</v>
      </c>
      <c r="J570" s="506" t="s">
        <v>1144</v>
      </c>
      <c r="K570" s="475"/>
      <c r="L570" s="130" t="s">
        <v>1199</v>
      </c>
      <c r="M570" s="126" t="s">
        <v>470</v>
      </c>
      <c r="N570" s="129"/>
      <c r="O570" s="129"/>
    </row>
    <row r="571" spans="1:15" ht="17.25" x14ac:dyDescent="0.25">
      <c r="A571" s="487"/>
      <c r="B571" s="497"/>
      <c r="C571" s="10" t="str">
        <f t="shared" si="74"/>
        <v>Manca</v>
      </c>
      <c r="J571" s="506"/>
      <c r="K571" s="36" t="s">
        <v>868</v>
      </c>
      <c r="L571" s="126" t="s">
        <v>1200</v>
      </c>
      <c r="M571" s="127" t="s">
        <v>1186</v>
      </c>
      <c r="N571" s="129"/>
      <c r="O571" s="129"/>
    </row>
    <row r="572" spans="1:15" ht="18" x14ac:dyDescent="0.25">
      <c r="A572" s="487"/>
      <c r="B572" s="497"/>
      <c r="C572" s="10" t="str">
        <f t="shared" si="74"/>
        <v>Manca</v>
      </c>
      <c r="J572" s="130" t="s">
        <v>1148</v>
      </c>
      <c r="K572" s="79" t="s">
        <v>1173</v>
      </c>
      <c r="L572" s="129"/>
      <c r="M572" s="127" t="s">
        <v>1190</v>
      </c>
      <c r="N572" s="129"/>
      <c r="O572" s="129"/>
    </row>
    <row r="573" spans="1:15" ht="17.25" x14ac:dyDescent="0.25">
      <c r="A573" s="487"/>
      <c r="B573" s="497"/>
      <c r="C573" s="10" t="str">
        <f t="shared" si="74"/>
        <v>Manca</v>
      </c>
      <c r="J573" s="130" t="s">
        <v>1145</v>
      </c>
      <c r="K573" s="79" t="s">
        <v>1175</v>
      </c>
      <c r="L573" s="129"/>
      <c r="M573" s="127" t="s">
        <v>1187</v>
      </c>
      <c r="N573" s="129"/>
      <c r="O573" s="129"/>
    </row>
    <row r="574" spans="1:15" ht="17.25" x14ac:dyDescent="0.25">
      <c r="A574" s="487"/>
      <c r="B574" s="497"/>
      <c r="C574" s="10" t="str">
        <f t="shared" si="74"/>
        <v>Manca</v>
      </c>
      <c r="J574" s="130" t="s">
        <v>1146</v>
      </c>
      <c r="K574" s="79" t="s">
        <v>1176</v>
      </c>
      <c r="L574" s="129"/>
      <c r="M574" s="127" t="s">
        <v>1188</v>
      </c>
      <c r="N574" s="129"/>
      <c r="O574" s="129"/>
    </row>
    <row r="575" spans="1:15" ht="18" x14ac:dyDescent="0.25">
      <c r="A575" s="487"/>
      <c r="B575" s="497"/>
      <c r="C575" s="10" t="str">
        <f t="shared" si="74"/>
        <v>Manca</v>
      </c>
      <c r="J575" s="130" t="s">
        <v>1147</v>
      </c>
      <c r="K575" s="115" t="s">
        <v>1174</v>
      </c>
      <c r="L575" s="129"/>
      <c r="M575" s="127" t="s">
        <v>1189</v>
      </c>
      <c r="N575" s="129"/>
      <c r="O575" s="129"/>
    </row>
    <row r="576" spans="1:15" x14ac:dyDescent="0.25">
      <c r="A576" s="487"/>
      <c r="B576" s="497"/>
      <c r="C576" s="10" t="str">
        <f t="shared" si="74"/>
        <v>Manca</v>
      </c>
      <c r="J576" s="25" t="s">
        <v>1149</v>
      </c>
      <c r="K576" s="126" t="s">
        <v>1180</v>
      </c>
      <c r="L576" s="129"/>
      <c r="M576" s="135" t="s">
        <v>1195</v>
      </c>
      <c r="N576" s="129"/>
      <c r="O576" s="129"/>
    </row>
    <row r="577" spans="1:15" x14ac:dyDescent="0.25">
      <c r="A577" s="487"/>
      <c r="B577" s="497"/>
      <c r="C577" s="10" t="str">
        <f t="shared" si="74"/>
        <v>Manca</v>
      </c>
      <c r="J577" s="130" t="s">
        <v>1150</v>
      </c>
      <c r="K577" s="127" t="s">
        <v>1181</v>
      </c>
      <c r="L577" s="129"/>
      <c r="M577" s="129" t="s">
        <v>1194</v>
      </c>
      <c r="N577" s="129"/>
      <c r="O577" s="129"/>
    </row>
    <row r="578" spans="1:15" x14ac:dyDescent="0.25">
      <c r="A578" s="487"/>
      <c r="B578" s="497"/>
      <c r="C578" s="10" t="str">
        <f t="shared" si="74"/>
        <v>Manca</v>
      </c>
      <c r="J578" s="130" t="s">
        <v>1151</v>
      </c>
      <c r="K578" s="36" t="s">
        <v>1125</v>
      </c>
      <c r="L578" s="129"/>
      <c r="N578" s="129"/>
      <c r="O578" s="129"/>
    </row>
    <row r="579" spans="1:15" ht="17.25" x14ac:dyDescent="0.25">
      <c r="A579" s="487"/>
      <c r="B579" s="497"/>
      <c r="C579" s="10" t="str">
        <f t="shared" si="74"/>
        <v>Manca</v>
      </c>
      <c r="J579" s="507" t="s">
        <v>1152</v>
      </c>
      <c r="K579" s="79" t="s">
        <v>1179</v>
      </c>
      <c r="L579" s="129"/>
      <c r="N579" s="129"/>
      <c r="O579" s="129"/>
    </row>
    <row r="580" spans="1:15" x14ac:dyDescent="0.25">
      <c r="A580" s="487"/>
      <c r="B580" s="497"/>
      <c r="C580" s="10" t="str">
        <f t="shared" si="74"/>
        <v>Manca</v>
      </c>
      <c r="J580" s="507"/>
      <c r="K580" s="47" t="s">
        <v>1178</v>
      </c>
      <c r="L580" s="129"/>
      <c r="N580" s="129"/>
      <c r="O580" s="129"/>
    </row>
    <row r="581" spans="1:15" x14ac:dyDescent="0.25">
      <c r="A581" s="487"/>
      <c r="B581" s="497"/>
      <c r="C581" s="10" t="str">
        <f t="shared" si="74"/>
        <v>Manca</v>
      </c>
      <c r="J581" s="131" t="s">
        <v>1153</v>
      </c>
      <c r="K581" s="126" t="s">
        <v>1170</v>
      </c>
      <c r="L581" s="129"/>
      <c r="N581" s="129"/>
      <c r="O581" s="129"/>
    </row>
    <row r="582" spans="1:15" x14ac:dyDescent="0.25">
      <c r="A582" s="487"/>
      <c r="B582" s="497"/>
      <c r="C582" s="10" t="str">
        <f t="shared" si="74"/>
        <v>Manca</v>
      </c>
      <c r="J582" s="131"/>
      <c r="K582" s="475" t="s">
        <v>1171</v>
      </c>
      <c r="L582" s="129"/>
      <c r="N582" s="129"/>
      <c r="O582" s="129"/>
    </row>
    <row r="583" spans="1:15" x14ac:dyDescent="0.25">
      <c r="A583" s="487"/>
      <c r="B583" s="497"/>
      <c r="C583" s="10" t="str">
        <f t="shared" si="74"/>
        <v>Manca</v>
      </c>
      <c r="J583" s="131"/>
      <c r="K583" s="475"/>
      <c r="L583" s="129"/>
      <c r="N583" s="129"/>
      <c r="O583" s="129"/>
    </row>
    <row r="584" spans="1:15" x14ac:dyDescent="0.25">
      <c r="A584" s="487"/>
      <c r="B584" s="497"/>
      <c r="C584" s="10" t="str">
        <f t="shared" si="74"/>
        <v>Manca</v>
      </c>
      <c r="J584" s="131"/>
      <c r="K584" s="136" t="s">
        <v>1172</v>
      </c>
      <c r="L584" s="129"/>
      <c r="N584" s="129"/>
      <c r="O584" s="129"/>
    </row>
    <row r="585" spans="1:15" x14ac:dyDescent="0.25">
      <c r="A585" s="487"/>
      <c r="B585" s="497"/>
      <c r="C585" s="10" t="str">
        <f t="shared" si="74"/>
        <v>Manca</v>
      </c>
      <c r="J585" s="131"/>
      <c r="K585" s="129" t="s">
        <v>1191</v>
      </c>
      <c r="L585" s="129"/>
      <c r="M585" s="129"/>
      <c r="N585" s="129"/>
      <c r="O585" s="129"/>
    </row>
    <row r="586" spans="1:15" x14ac:dyDescent="0.25">
      <c r="A586" s="487"/>
      <c r="B586" s="497"/>
      <c r="C586" s="10" t="str">
        <f t="shared" si="74"/>
        <v>Manca</v>
      </c>
      <c r="J586" s="131"/>
      <c r="K586" s="129" t="s">
        <v>1193</v>
      </c>
      <c r="L586" s="129"/>
      <c r="M586" s="129"/>
      <c r="N586" s="129"/>
      <c r="O586" s="129"/>
    </row>
    <row r="587" spans="1:15" s="14" customFormat="1" ht="15.75" thickBot="1" x14ac:dyDescent="0.3">
      <c r="A587" s="488"/>
      <c r="B587" s="498"/>
      <c r="C587" s="12" t="str">
        <f t="shared" si="74"/>
        <v>Manca</v>
      </c>
      <c r="D587" s="3"/>
      <c r="E587" s="13"/>
      <c r="F587" s="13"/>
      <c r="I587" s="13"/>
      <c r="J587" s="132"/>
      <c r="K587" s="133" t="s">
        <v>1185</v>
      </c>
      <c r="L587" s="133"/>
      <c r="M587" s="133"/>
      <c r="N587" s="133"/>
      <c r="O587" s="133"/>
    </row>
    <row r="588" spans="1:15" ht="18" customHeight="1" x14ac:dyDescent="0.25">
      <c r="A588" s="486" t="s">
        <v>1290</v>
      </c>
      <c r="B588" s="496">
        <v>2003</v>
      </c>
      <c r="C588" s="4" t="s">
        <v>145</v>
      </c>
      <c r="D588" s="504" t="s">
        <v>146</v>
      </c>
      <c r="E588" s="9" t="s">
        <v>5</v>
      </c>
      <c r="F588" s="9" t="s">
        <v>158</v>
      </c>
      <c r="G588" s="4" t="s">
        <v>147</v>
      </c>
      <c r="I588" s="9" t="s">
        <v>150</v>
      </c>
      <c r="J588" s="5" t="s">
        <v>155</v>
      </c>
      <c r="K588" s="495" t="s">
        <v>172</v>
      </c>
      <c r="L588" s="5" t="s">
        <v>160</v>
      </c>
      <c r="M588" s="5" t="s">
        <v>162</v>
      </c>
      <c r="N588" s="548" t="s">
        <v>209</v>
      </c>
      <c r="O588" s="9"/>
    </row>
    <row r="589" spans="1:15" ht="18" thickBot="1" x14ac:dyDescent="0.3">
      <c r="A589" s="487"/>
      <c r="B589" s="497"/>
      <c r="C589" s="10" t="str">
        <f t="shared" ref="C589" si="75">C588</f>
        <v>Baragiola</v>
      </c>
      <c r="D589" s="505"/>
      <c r="F589" s="9" t="s">
        <v>165</v>
      </c>
      <c r="I589" s="482" t="s">
        <v>149</v>
      </c>
      <c r="K589" s="483"/>
      <c r="L589" s="22" t="s">
        <v>159</v>
      </c>
      <c r="M589" s="483" t="s">
        <v>247</v>
      </c>
      <c r="N589" s="549"/>
      <c r="O589" s="9"/>
    </row>
    <row r="590" spans="1:15" ht="18" x14ac:dyDescent="0.25">
      <c r="A590" s="487"/>
      <c r="B590" s="497"/>
      <c r="C590" s="10" t="str">
        <f t="shared" ref="C590:C591" si="76">C589</f>
        <v>Baragiola</v>
      </c>
      <c r="D590" s="505"/>
      <c r="F590" s="9" t="s">
        <v>166</v>
      </c>
      <c r="I590" s="482"/>
      <c r="K590" s="73" t="s">
        <v>173</v>
      </c>
      <c r="L590" s="22" t="s">
        <v>156</v>
      </c>
      <c r="M590" s="483"/>
      <c r="N590" s="547" t="s">
        <v>210</v>
      </c>
      <c r="O590" s="9"/>
    </row>
    <row r="591" spans="1:15" ht="18" x14ac:dyDescent="0.25">
      <c r="A591" s="487"/>
      <c r="B591" s="497"/>
      <c r="C591" s="10" t="str">
        <f t="shared" si="76"/>
        <v>Baragiola</v>
      </c>
      <c r="D591" s="505"/>
      <c r="F591" s="9" t="s">
        <v>167</v>
      </c>
      <c r="I591" s="22" t="s">
        <v>148</v>
      </c>
      <c r="K591" s="73" t="s">
        <v>174</v>
      </c>
      <c r="L591" s="23" t="s">
        <v>157</v>
      </c>
      <c r="M591" s="483" t="s">
        <v>238</v>
      </c>
      <c r="N591" s="483"/>
      <c r="O591" s="9"/>
    </row>
    <row r="592" spans="1:15" ht="18" x14ac:dyDescent="0.25">
      <c r="A592" s="487"/>
      <c r="B592" s="497"/>
      <c r="C592" s="10" t="str">
        <f t="shared" ref="C592:C613" si="77">C591</f>
        <v>Baragiola</v>
      </c>
      <c r="D592" s="505"/>
      <c r="F592" s="9" t="s">
        <v>211</v>
      </c>
      <c r="I592" s="22" t="s">
        <v>151</v>
      </c>
      <c r="K592" s="73" t="s">
        <v>175</v>
      </c>
      <c r="L592" s="22" t="s">
        <v>161</v>
      </c>
      <c r="M592" s="483"/>
      <c r="O592" s="9"/>
    </row>
    <row r="593" spans="1:15" ht="15.75" thickBot="1" x14ac:dyDescent="0.3">
      <c r="A593" s="487"/>
      <c r="B593" s="497"/>
      <c r="C593" s="10" t="str">
        <f t="shared" si="77"/>
        <v>Baragiola</v>
      </c>
      <c r="D593" s="505"/>
      <c r="F593" s="9" t="s">
        <v>212</v>
      </c>
      <c r="I593" s="9" t="s">
        <v>152</v>
      </c>
      <c r="K593" s="73" t="s">
        <v>180</v>
      </c>
      <c r="L593" s="23" t="s">
        <v>163</v>
      </c>
      <c r="M593" s="483"/>
      <c r="O593" s="9"/>
    </row>
    <row r="594" spans="1:15" ht="17.25" x14ac:dyDescent="0.25">
      <c r="A594" s="487"/>
      <c r="B594" s="497"/>
      <c r="C594" s="10" t="str">
        <f t="shared" si="77"/>
        <v>Baragiola</v>
      </c>
      <c r="F594" s="9" t="s">
        <v>7</v>
      </c>
      <c r="I594" s="482" t="s">
        <v>153</v>
      </c>
      <c r="K594" s="86" t="s">
        <v>181</v>
      </c>
      <c r="L594" s="27" t="s">
        <v>164</v>
      </c>
      <c r="M594" s="518" t="s">
        <v>248</v>
      </c>
      <c r="O594" s="9"/>
    </row>
    <row r="595" spans="1:15" ht="18.75" customHeight="1" x14ac:dyDescent="0.25">
      <c r="A595" s="487"/>
      <c r="B595" s="497"/>
      <c r="C595" s="10" t="str">
        <f t="shared" si="77"/>
        <v>Baragiola</v>
      </c>
      <c r="F595" s="9" t="s">
        <v>223</v>
      </c>
      <c r="I595" s="482"/>
      <c r="K595" s="483" t="s">
        <v>176</v>
      </c>
      <c r="L595" s="28" t="s">
        <v>170</v>
      </c>
      <c r="M595" s="518"/>
    </row>
    <row r="596" spans="1:15" x14ac:dyDescent="0.25">
      <c r="A596" s="487"/>
      <c r="B596" s="497"/>
      <c r="C596" s="10" t="str">
        <f t="shared" si="77"/>
        <v>Baragiola</v>
      </c>
      <c r="F596" s="9" t="s">
        <v>251</v>
      </c>
      <c r="I596" s="22" t="s">
        <v>154</v>
      </c>
      <c r="K596" s="483"/>
      <c r="L596" s="29" t="s">
        <v>171</v>
      </c>
    </row>
    <row r="597" spans="1:15" ht="18" x14ac:dyDescent="0.25">
      <c r="A597" s="487"/>
      <c r="B597" s="497"/>
      <c r="C597" s="10" t="str">
        <f t="shared" si="77"/>
        <v>Baragiola</v>
      </c>
      <c r="K597" s="73" t="s">
        <v>177</v>
      </c>
      <c r="L597" s="550" t="s">
        <v>228</v>
      </c>
    </row>
    <row r="598" spans="1:15" x14ac:dyDescent="0.25">
      <c r="A598" s="487"/>
      <c r="B598" s="497"/>
      <c r="C598" s="10" t="str">
        <f t="shared" si="77"/>
        <v>Baragiola</v>
      </c>
      <c r="K598" s="73" t="s">
        <v>198</v>
      </c>
      <c r="L598" s="550"/>
    </row>
    <row r="599" spans="1:15" ht="17.25" x14ac:dyDescent="0.25">
      <c r="A599" s="487"/>
      <c r="B599" s="497"/>
      <c r="C599" s="10" t="str">
        <f t="shared" si="77"/>
        <v>Baragiola</v>
      </c>
      <c r="K599" s="86" t="s">
        <v>182</v>
      </c>
      <c r="L599" s="28" t="s">
        <v>168</v>
      </c>
    </row>
    <row r="600" spans="1:15" ht="15.75" thickBot="1" x14ac:dyDescent="0.3">
      <c r="A600" s="487"/>
      <c r="B600" s="497"/>
      <c r="C600" s="10" t="str">
        <f t="shared" si="77"/>
        <v>Baragiola</v>
      </c>
      <c r="K600" s="73" t="s">
        <v>183</v>
      </c>
      <c r="L600" s="30" t="s">
        <v>169</v>
      </c>
    </row>
    <row r="601" spans="1:15" x14ac:dyDescent="0.25">
      <c r="A601" s="487"/>
      <c r="B601" s="497"/>
      <c r="C601" s="10" t="str">
        <f t="shared" si="77"/>
        <v>Baragiola</v>
      </c>
      <c r="K601" s="9" t="s">
        <v>185</v>
      </c>
      <c r="L601" s="22" t="s">
        <v>206</v>
      </c>
    </row>
    <row r="602" spans="1:15" x14ac:dyDescent="0.25">
      <c r="A602" s="487"/>
      <c r="B602" s="497"/>
      <c r="C602" s="10" t="str">
        <f t="shared" si="77"/>
        <v>Baragiola</v>
      </c>
      <c r="K602" s="73" t="s">
        <v>186</v>
      </c>
      <c r="L602" s="475" t="s">
        <v>226</v>
      </c>
    </row>
    <row r="603" spans="1:15" x14ac:dyDescent="0.25">
      <c r="A603" s="487"/>
      <c r="B603" s="497"/>
      <c r="C603" s="10" t="str">
        <f t="shared" si="77"/>
        <v>Baragiola</v>
      </c>
      <c r="K603" s="73" t="s">
        <v>187</v>
      </c>
      <c r="L603" s="475"/>
    </row>
    <row r="604" spans="1:15" ht="18" x14ac:dyDescent="0.25">
      <c r="A604" s="487"/>
      <c r="B604" s="497"/>
      <c r="C604" s="10" t="str">
        <f t="shared" si="77"/>
        <v>Baragiola</v>
      </c>
      <c r="K604" s="73" t="s">
        <v>224</v>
      </c>
      <c r="L604" s="24" t="s">
        <v>207</v>
      </c>
    </row>
    <row r="605" spans="1:15" x14ac:dyDescent="0.25">
      <c r="A605" s="487"/>
      <c r="B605" s="497"/>
      <c r="C605" s="10" t="str">
        <f t="shared" si="77"/>
        <v>Baragiola</v>
      </c>
      <c r="K605" s="73" t="s">
        <v>188</v>
      </c>
      <c r="L605" s="22" t="s">
        <v>208</v>
      </c>
    </row>
    <row r="606" spans="1:15" ht="18.75" customHeight="1" x14ac:dyDescent="0.25">
      <c r="A606" s="487"/>
      <c r="B606" s="497"/>
      <c r="C606" s="10" t="str">
        <f t="shared" si="77"/>
        <v>Baragiola</v>
      </c>
      <c r="K606" s="483" t="s">
        <v>189</v>
      </c>
      <c r="L606" s="5" t="s">
        <v>213</v>
      </c>
    </row>
    <row r="607" spans="1:15" ht="18.75" customHeight="1" x14ac:dyDescent="0.25">
      <c r="A607" s="487"/>
      <c r="B607" s="497"/>
      <c r="C607" s="10" t="str">
        <f t="shared" si="77"/>
        <v>Baragiola</v>
      </c>
      <c r="K607" s="483"/>
      <c r="L607" s="22" t="s">
        <v>214</v>
      </c>
    </row>
    <row r="608" spans="1:15" ht="15" customHeight="1" x14ac:dyDescent="0.25">
      <c r="A608" s="487"/>
      <c r="B608" s="497"/>
      <c r="C608" s="10" t="str">
        <f t="shared" si="77"/>
        <v>Baragiola</v>
      </c>
      <c r="K608" s="483" t="s">
        <v>190</v>
      </c>
      <c r="L608" s="475" t="s">
        <v>205</v>
      </c>
    </row>
    <row r="609" spans="1:12" x14ac:dyDescent="0.25">
      <c r="A609" s="487"/>
      <c r="B609" s="497"/>
      <c r="C609" s="10" t="str">
        <f t="shared" si="77"/>
        <v>Baragiola</v>
      </c>
      <c r="K609" s="483"/>
      <c r="L609" s="475"/>
    </row>
    <row r="610" spans="1:12" x14ac:dyDescent="0.25">
      <c r="A610" s="487"/>
      <c r="B610" s="497"/>
      <c r="C610" s="10" t="str">
        <f t="shared" si="77"/>
        <v>Baragiola</v>
      </c>
      <c r="K610" s="73" t="s">
        <v>191</v>
      </c>
      <c r="L610" s="79" t="s">
        <v>227</v>
      </c>
    </row>
    <row r="611" spans="1:12" x14ac:dyDescent="0.25">
      <c r="A611" s="487"/>
      <c r="B611" s="497"/>
      <c r="C611" s="10" t="str">
        <f t="shared" si="77"/>
        <v>Baragiola</v>
      </c>
      <c r="K611" s="483" t="s">
        <v>192</v>
      </c>
      <c r="L611" s="22" t="s">
        <v>215</v>
      </c>
    </row>
    <row r="612" spans="1:12" x14ac:dyDescent="0.25">
      <c r="A612" s="487"/>
      <c r="B612" s="497"/>
      <c r="C612" s="10" t="str">
        <f t="shared" si="77"/>
        <v>Baragiola</v>
      </c>
      <c r="K612" s="483"/>
      <c r="L612" s="22" t="s">
        <v>216</v>
      </c>
    </row>
    <row r="613" spans="1:12" x14ac:dyDescent="0.25">
      <c r="A613" s="487"/>
      <c r="B613" s="497"/>
      <c r="C613" s="10" t="str">
        <f t="shared" si="77"/>
        <v>Baragiola</v>
      </c>
      <c r="K613" s="483" t="s">
        <v>193</v>
      </c>
      <c r="L613" s="22" t="s">
        <v>217</v>
      </c>
    </row>
    <row r="614" spans="1:12" x14ac:dyDescent="0.25">
      <c r="A614" s="487"/>
      <c r="B614" s="497"/>
      <c r="C614" s="10" t="str">
        <f t="shared" ref="C614:C632" si="78">C613</f>
        <v>Baragiola</v>
      </c>
      <c r="K614" s="483"/>
      <c r="L614" s="475" t="s">
        <v>218</v>
      </c>
    </row>
    <row r="615" spans="1:12" x14ac:dyDescent="0.25">
      <c r="A615" s="487"/>
      <c r="B615" s="497"/>
      <c r="C615" s="10" t="str">
        <f t="shared" si="78"/>
        <v>Baragiola</v>
      </c>
      <c r="K615" s="9" t="s">
        <v>184</v>
      </c>
      <c r="L615" s="475"/>
    </row>
    <row r="616" spans="1:12" x14ac:dyDescent="0.25">
      <c r="A616" s="487"/>
      <c r="B616" s="497"/>
      <c r="C616" s="10" t="str">
        <f t="shared" si="78"/>
        <v>Baragiola</v>
      </c>
      <c r="K616" s="9" t="s">
        <v>179</v>
      </c>
      <c r="L616" s="24" t="s">
        <v>219</v>
      </c>
    </row>
    <row r="617" spans="1:12" ht="18" x14ac:dyDescent="0.25">
      <c r="A617" s="487"/>
      <c r="B617" s="497"/>
      <c r="C617" s="10" t="str">
        <f t="shared" si="78"/>
        <v>Baragiola</v>
      </c>
      <c r="K617" s="9" t="s">
        <v>178</v>
      </c>
      <c r="L617" s="475" t="s">
        <v>220</v>
      </c>
    </row>
    <row r="618" spans="1:12" x14ac:dyDescent="0.25">
      <c r="A618" s="487"/>
      <c r="B618" s="497"/>
      <c r="C618" s="10" t="str">
        <f t="shared" si="78"/>
        <v>Baragiola</v>
      </c>
      <c r="K618" s="483" t="s">
        <v>200</v>
      </c>
      <c r="L618" s="475"/>
    </row>
    <row r="619" spans="1:12" ht="15" customHeight="1" x14ac:dyDescent="0.25">
      <c r="A619" s="487"/>
      <c r="B619" s="497"/>
      <c r="C619" s="10" t="str">
        <f t="shared" si="78"/>
        <v>Baragiola</v>
      </c>
      <c r="K619" s="483"/>
      <c r="L619" s="24" t="s">
        <v>221</v>
      </c>
    </row>
    <row r="620" spans="1:12" ht="15" customHeight="1" x14ac:dyDescent="0.25">
      <c r="A620" s="487"/>
      <c r="B620" s="497"/>
      <c r="C620" s="10" t="str">
        <f t="shared" si="78"/>
        <v>Baragiola</v>
      </c>
      <c r="K620" s="73" t="s">
        <v>201</v>
      </c>
      <c r="L620" s="24" t="s">
        <v>222</v>
      </c>
    </row>
    <row r="621" spans="1:12" ht="15" customHeight="1" x14ac:dyDescent="0.25">
      <c r="A621" s="487"/>
      <c r="B621" s="497"/>
      <c r="C621" s="10" t="str">
        <f t="shared" si="78"/>
        <v>Baragiola</v>
      </c>
      <c r="K621" s="73" t="s">
        <v>202</v>
      </c>
      <c r="L621" s="24" t="s">
        <v>236</v>
      </c>
    </row>
    <row r="622" spans="1:12" ht="15" customHeight="1" x14ac:dyDescent="0.25">
      <c r="A622" s="487"/>
      <c r="B622" s="497"/>
      <c r="C622" s="10" t="str">
        <f t="shared" si="78"/>
        <v>Baragiola</v>
      </c>
      <c r="K622" s="483" t="s">
        <v>203</v>
      </c>
      <c r="L622" s="24" t="s">
        <v>237</v>
      </c>
    </row>
    <row r="623" spans="1:12" ht="15" customHeight="1" x14ac:dyDescent="0.25">
      <c r="A623" s="487"/>
      <c r="B623" s="497"/>
      <c r="C623" s="10" t="str">
        <f t="shared" si="78"/>
        <v>Baragiola</v>
      </c>
      <c r="K623" s="483"/>
      <c r="L623" s="22" t="s">
        <v>233</v>
      </c>
    </row>
    <row r="624" spans="1:12" ht="18.75" customHeight="1" x14ac:dyDescent="0.25">
      <c r="A624" s="487"/>
      <c r="B624" s="497"/>
      <c r="C624" s="10" t="str">
        <f t="shared" si="78"/>
        <v>Baragiola</v>
      </c>
      <c r="K624" s="483"/>
      <c r="L624" s="24" t="s">
        <v>234</v>
      </c>
    </row>
    <row r="625" spans="1:12" ht="18.75" customHeight="1" x14ac:dyDescent="0.25">
      <c r="A625" s="487"/>
      <c r="B625" s="497"/>
      <c r="C625" s="10" t="str">
        <f t="shared" si="78"/>
        <v>Baragiola</v>
      </c>
      <c r="K625" s="73" t="s">
        <v>204</v>
      </c>
      <c r="L625" s="475" t="s">
        <v>235</v>
      </c>
    </row>
    <row r="626" spans="1:12" ht="15.75" thickBot="1" x14ac:dyDescent="0.3">
      <c r="A626" s="487"/>
      <c r="B626" s="497"/>
      <c r="C626" s="10" t="str">
        <f t="shared" si="78"/>
        <v>Baragiola</v>
      </c>
      <c r="K626" s="73" t="s">
        <v>257</v>
      </c>
      <c r="L626" s="475"/>
    </row>
    <row r="627" spans="1:12" ht="18.75" x14ac:dyDescent="0.25">
      <c r="A627" s="487"/>
      <c r="B627" s="497"/>
      <c r="C627" s="10" t="str">
        <f t="shared" si="78"/>
        <v>Baragiola</v>
      </c>
      <c r="K627" s="73" t="s">
        <v>255</v>
      </c>
      <c r="L627" s="33" t="s">
        <v>250</v>
      </c>
    </row>
    <row r="628" spans="1:12" x14ac:dyDescent="0.25">
      <c r="A628" s="487"/>
      <c r="B628" s="497"/>
      <c r="C628" s="10" t="str">
        <f t="shared" si="78"/>
        <v>Baragiola</v>
      </c>
      <c r="K628" s="73" t="s">
        <v>256</v>
      </c>
      <c r="L628" s="34" t="s">
        <v>2220</v>
      </c>
    </row>
    <row r="629" spans="1:12" ht="15" customHeight="1" x14ac:dyDescent="0.25">
      <c r="A629" s="487"/>
      <c r="B629" s="497"/>
      <c r="C629" s="10" t="str">
        <f t="shared" si="78"/>
        <v>Baragiola</v>
      </c>
      <c r="K629" s="9" t="s">
        <v>195</v>
      </c>
      <c r="L629" s="34" t="s">
        <v>2221</v>
      </c>
    </row>
    <row r="630" spans="1:12" ht="18" thickBot="1" x14ac:dyDescent="0.3">
      <c r="A630" s="487"/>
      <c r="B630" s="497"/>
      <c r="C630" s="10" t="str">
        <f t="shared" si="78"/>
        <v>Baragiola</v>
      </c>
      <c r="K630" s="86" t="s">
        <v>194</v>
      </c>
      <c r="L630" s="35" t="s">
        <v>249</v>
      </c>
    </row>
    <row r="631" spans="1:12" ht="15" customHeight="1" x14ac:dyDescent="0.25">
      <c r="A631" s="487"/>
      <c r="B631" s="497"/>
      <c r="C631" s="10" t="str">
        <f t="shared" si="78"/>
        <v>Baragiola</v>
      </c>
      <c r="K631" s="73" t="s">
        <v>196</v>
      </c>
      <c r="L631" s="434" t="s">
        <v>2222</v>
      </c>
    </row>
    <row r="632" spans="1:12" ht="17.25" x14ac:dyDescent="0.25">
      <c r="A632" s="487"/>
      <c r="B632" s="497"/>
      <c r="C632" s="10" t="str">
        <f t="shared" si="78"/>
        <v>Baragiola</v>
      </c>
      <c r="K632" s="86" t="s">
        <v>197</v>
      </c>
      <c r="L632" s="377" t="s">
        <v>2223</v>
      </c>
    </row>
    <row r="633" spans="1:12" x14ac:dyDescent="0.25">
      <c r="A633" s="487"/>
      <c r="B633" s="497"/>
      <c r="C633" s="10" t="str">
        <f t="shared" ref="C633" si="79">C632</f>
        <v>Baragiola</v>
      </c>
      <c r="K633" s="483" t="s">
        <v>199</v>
      </c>
      <c r="L633" s="5" t="s">
        <v>239</v>
      </c>
    </row>
    <row r="634" spans="1:12" x14ac:dyDescent="0.25">
      <c r="A634" s="487"/>
      <c r="B634" s="497"/>
      <c r="C634" s="10" t="str">
        <f t="shared" ref="C634:C690" si="80">C633</f>
        <v>Baragiola</v>
      </c>
      <c r="K634" s="483"/>
      <c r="L634" s="22" t="s">
        <v>241</v>
      </c>
    </row>
    <row r="635" spans="1:12" ht="18" x14ac:dyDescent="0.25">
      <c r="A635" s="487"/>
      <c r="B635" s="497"/>
      <c r="C635" s="10" t="str">
        <f t="shared" si="80"/>
        <v>Baragiola</v>
      </c>
      <c r="K635" s="9" t="s">
        <v>259</v>
      </c>
      <c r="L635" s="5" t="s">
        <v>240</v>
      </c>
    </row>
    <row r="636" spans="1:12" ht="17.25" x14ac:dyDescent="0.25">
      <c r="A636" s="487"/>
      <c r="B636" s="497"/>
      <c r="C636" s="10" t="str">
        <f t="shared" si="80"/>
        <v>Baragiola</v>
      </c>
      <c r="K636" s="73" t="s">
        <v>258</v>
      </c>
      <c r="L636" s="510" t="s">
        <v>242</v>
      </c>
    </row>
    <row r="637" spans="1:12" x14ac:dyDescent="0.25">
      <c r="A637" s="487"/>
      <c r="B637" s="497"/>
      <c r="C637" s="10" t="str">
        <f t="shared" si="80"/>
        <v>Baragiola</v>
      </c>
      <c r="L637" s="510"/>
    </row>
    <row r="638" spans="1:12" x14ac:dyDescent="0.25">
      <c r="A638" s="487"/>
      <c r="B638" s="497"/>
      <c r="C638" s="10" t="str">
        <f t="shared" si="80"/>
        <v>Baragiola</v>
      </c>
      <c r="L638" s="5" t="s">
        <v>243</v>
      </c>
    </row>
    <row r="639" spans="1:12" x14ac:dyDescent="0.25">
      <c r="A639" s="487"/>
      <c r="B639" s="497"/>
      <c r="C639" s="10" t="str">
        <f t="shared" si="80"/>
        <v>Baragiola</v>
      </c>
      <c r="L639" s="22" t="s">
        <v>244</v>
      </c>
    </row>
    <row r="640" spans="1:12" x14ac:dyDescent="0.25">
      <c r="A640" s="487"/>
      <c r="B640" s="497"/>
      <c r="C640" s="10" t="str">
        <f t="shared" si="80"/>
        <v>Baragiola</v>
      </c>
      <c r="L640" s="22" t="s">
        <v>245</v>
      </c>
    </row>
    <row r="641" spans="1:15" x14ac:dyDescent="0.25">
      <c r="A641" s="487"/>
      <c r="B641" s="497"/>
      <c r="C641" s="10" t="str">
        <f t="shared" si="80"/>
        <v>Baragiola</v>
      </c>
      <c r="L641" s="36" t="s">
        <v>254</v>
      </c>
    </row>
    <row r="642" spans="1:15" x14ac:dyDescent="0.25">
      <c r="A642" s="487"/>
      <c r="B642" s="497"/>
      <c r="C642" s="10" t="str">
        <f t="shared" si="80"/>
        <v>Baragiola</v>
      </c>
      <c r="L642" s="482" t="s">
        <v>246</v>
      </c>
    </row>
    <row r="643" spans="1:15" x14ac:dyDescent="0.25">
      <c r="A643" s="487"/>
      <c r="B643" s="497"/>
      <c r="C643" s="10" t="str">
        <f t="shared" si="80"/>
        <v>Baragiola</v>
      </c>
      <c r="L643" s="482"/>
    </row>
    <row r="644" spans="1:15" x14ac:dyDescent="0.25">
      <c r="A644" s="487"/>
      <c r="B644" s="497"/>
      <c r="C644" s="10" t="str">
        <f t="shared" si="80"/>
        <v>Baragiola</v>
      </c>
      <c r="L644" s="482"/>
    </row>
    <row r="645" spans="1:15" x14ac:dyDescent="0.25">
      <c r="A645" s="487"/>
      <c r="B645" s="497"/>
      <c r="C645" s="10" t="str">
        <f t="shared" si="80"/>
        <v>Baragiola</v>
      </c>
      <c r="L645" s="482" t="s">
        <v>253</v>
      </c>
    </row>
    <row r="646" spans="1:15" x14ac:dyDescent="0.25">
      <c r="A646" s="487"/>
      <c r="B646" s="497"/>
      <c r="C646" s="10" t="str">
        <f t="shared" si="80"/>
        <v>Baragiola</v>
      </c>
      <c r="L646" s="482"/>
    </row>
    <row r="647" spans="1:15" x14ac:dyDescent="0.25">
      <c r="A647" s="487"/>
      <c r="B647" s="497"/>
      <c r="C647" s="10" t="str">
        <f t="shared" si="80"/>
        <v>Baragiola</v>
      </c>
      <c r="L647" s="482"/>
    </row>
    <row r="648" spans="1:15" x14ac:dyDescent="0.25">
      <c r="A648" s="487"/>
      <c r="B648" s="497"/>
      <c r="C648" s="10" t="str">
        <f t="shared" si="80"/>
        <v>Baragiola</v>
      </c>
      <c r="L648" s="482" t="s">
        <v>252</v>
      </c>
    </row>
    <row r="649" spans="1:15" s="14" customFormat="1" x14ac:dyDescent="0.25">
      <c r="A649" s="487"/>
      <c r="B649" s="498"/>
      <c r="C649" s="12" t="str">
        <f t="shared" si="80"/>
        <v>Baragiola</v>
      </c>
      <c r="D649" s="3"/>
      <c r="E649" s="13"/>
      <c r="F649" s="13"/>
      <c r="I649" s="13"/>
      <c r="J649" s="15"/>
      <c r="K649" s="13"/>
      <c r="L649" s="537"/>
      <c r="M649" s="15"/>
      <c r="N649" s="15"/>
      <c r="O649" s="15"/>
    </row>
    <row r="650" spans="1:15" x14ac:dyDescent="0.25">
      <c r="A650" s="487"/>
      <c r="B650" s="496">
        <v>2003</v>
      </c>
      <c r="C650" s="4" t="s">
        <v>1201</v>
      </c>
      <c r="D650" s="504" t="s">
        <v>1202</v>
      </c>
      <c r="E650" s="495" t="s">
        <v>1203</v>
      </c>
      <c r="F650" s="9" t="s">
        <v>1204</v>
      </c>
      <c r="J650" s="141" t="s">
        <v>1237</v>
      </c>
      <c r="K650" s="9" t="s">
        <v>1206</v>
      </c>
      <c r="L650" s="141" t="s">
        <v>1221</v>
      </c>
      <c r="M650" s="495" t="s">
        <v>1238</v>
      </c>
      <c r="N650" s="141" t="s">
        <v>1255</v>
      </c>
      <c r="O650" s="141"/>
    </row>
    <row r="651" spans="1:15" ht="17.25" customHeight="1" x14ac:dyDescent="0.25">
      <c r="A651" s="487"/>
      <c r="B651" s="497"/>
      <c r="C651" s="10" t="str">
        <f t="shared" si="80"/>
        <v>Dohnálek</v>
      </c>
      <c r="D651" s="505"/>
      <c r="E651" s="483"/>
      <c r="F651" s="9" t="s">
        <v>1205</v>
      </c>
      <c r="J651" s="142" t="s">
        <v>1208</v>
      </c>
      <c r="K651" s="142" t="s">
        <v>1207</v>
      </c>
      <c r="L651" s="482" t="s">
        <v>1222</v>
      </c>
      <c r="M651" s="483"/>
      <c r="N651" s="482" t="s">
        <v>1271</v>
      </c>
      <c r="O651" s="141"/>
    </row>
    <row r="652" spans="1:15" x14ac:dyDescent="0.25">
      <c r="A652" s="487"/>
      <c r="B652" s="497"/>
      <c r="C652" s="10" t="str">
        <f t="shared" si="80"/>
        <v>Dohnálek</v>
      </c>
      <c r="D652" s="505"/>
      <c r="E652" s="483"/>
      <c r="F652" s="9" t="s">
        <v>1234</v>
      </c>
      <c r="J652" s="36" t="s">
        <v>1214</v>
      </c>
      <c r="K652" s="9" t="s">
        <v>1219</v>
      </c>
      <c r="L652" s="482"/>
      <c r="M652" s="482" t="s">
        <v>1239</v>
      </c>
      <c r="N652" s="482"/>
      <c r="O652" s="141"/>
    </row>
    <row r="653" spans="1:15" x14ac:dyDescent="0.25">
      <c r="A653" s="487"/>
      <c r="B653" s="497"/>
      <c r="C653" s="10" t="str">
        <f t="shared" si="80"/>
        <v>Dohnálek</v>
      </c>
      <c r="D653" s="505"/>
      <c r="E653" s="483"/>
      <c r="J653" s="79" t="s">
        <v>1215</v>
      </c>
      <c r="K653" s="142" t="s">
        <v>1220</v>
      </c>
      <c r="L653" s="142" t="s">
        <v>1223</v>
      </c>
      <c r="M653" s="482"/>
      <c r="N653" s="482"/>
      <c r="O653" s="141"/>
    </row>
    <row r="654" spans="1:15" x14ac:dyDescent="0.25">
      <c r="A654" s="487"/>
      <c r="B654" s="497"/>
      <c r="C654" s="10" t="str">
        <f t="shared" si="80"/>
        <v>Dohnálek</v>
      </c>
      <c r="D654" s="505"/>
      <c r="J654" s="79" t="s">
        <v>1216</v>
      </c>
      <c r="L654" s="142" t="s">
        <v>1227</v>
      </c>
      <c r="M654" s="482" t="s">
        <v>1240</v>
      </c>
      <c r="N654" s="482"/>
      <c r="O654" s="141"/>
    </row>
    <row r="655" spans="1:15" ht="15" customHeight="1" x14ac:dyDescent="0.25">
      <c r="A655" s="487"/>
      <c r="B655" s="497"/>
      <c r="C655" s="10" t="str">
        <f t="shared" si="80"/>
        <v>Dohnálek</v>
      </c>
      <c r="D655" s="505"/>
      <c r="J655" s="482" t="s">
        <v>909</v>
      </c>
      <c r="L655" s="79" t="s">
        <v>1228</v>
      </c>
      <c r="M655" s="482"/>
      <c r="N655" s="482"/>
      <c r="O655" s="141"/>
    </row>
    <row r="656" spans="1:15" x14ac:dyDescent="0.25">
      <c r="A656" s="487"/>
      <c r="B656" s="497"/>
      <c r="C656" s="10" t="str">
        <f t="shared" si="80"/>
        <v>Dohnálek</v>
      </c>
      <c r="J656" s="482"/>
      <c r="L656" s="142" t="s">
        <v>1225</v>
      </c>
      <c r="M656" s="142" t="s">
        <v>1241</v>
      </c>
      <c r="N656" s="482"/>
      <c r="O656" s="141"/>
    </row>
    <row r="657" spans="1:15" x14ac:dyDescent="0.25">
      <c r="A657" s="487"/>
      <c r="B657" s="497"/>
      <c r="C657" s="10" t="str">
        <f t="shared" si="80"/>
        <v>Dohnálek</v>
      </c>
      <c r="J657" s="142" t="s">
        <v>1257</v>
      </c>
      <c r="L657" s="79" t="s">
        <v>1226</v>
      </c>
      <c r="M657" s="142" t="s">
        <v>1278</v>
      </c>
      <c r="N657" s="535" t="s">
        <v>1265</v>
      </c>
      <c r="O657" s="141"/>
    </row>
    <row r="658" spans="1:15" x14ac:dyDescent="0.25">
      <c r="A658" s="487"/>
      <c r="B658" s="497"/>
      <c r="C658" s="10" t="str">
        <f t="shared" si="80"/>
        <v>Dohnálek</v>
      </c>
      <c r="J658" s="143" t="s">
        <v>1258</v>
      </c>
      <c r="L658" s="144" t="s">
        <v>1277</v>
      </c>
      <c r="M658" s="142" t="s">
        <v>1254</v>
      </c>
      <c r="N658" s="535"/>
      <c r="O658" s="141"/>
    </row>
    <row r="659" spans="1:15" ht="18" x14ac:dyDescent="0.25">
      <c r="A659" s="487"/>
      <c r="B659" s="497"/>
      <c r="C659" s="10" t="str">
        <f t="shared" si="80"/>
        <v>Dohnálek</v>
      </c>
      <c r="J659" s="177" t="s">
        <v>1259</v>
      </c>
      <c r="L659" s="381" t="s">
        <v>1224</v>
      </c>
      <c r="M659" s="176" t="s">
        <v>1279</v>
      </c>
      <c r="N659" s="535"/>
      <c r="O659" s="141"/>
    </row>
    <row r="660" spans="1:15" x14ac:dyDescent="0.25">
      <c r="A660" s="487"/>
      <c r="B660" s="497"/>
      <c r="C660" s="10" t="str">
        <f t="shared" si="80"/>
        <v>Dohnálek</v>
      </c>
      <c r="J660" s="146" t="s">
        <v>1260</v>
      </c>
      <c r="L660" s="141" t="s">
        <v>1242</v>
      </c>
      <c r="M660" s="180" t="s">
        <v>1280</v>
      </c>
      <c r="N660" s="535"/>
      <c r="O660" s="141"/>
    </row>
    <row r="661" spans="1:15" ht="18" x14ac:dyDescent="0.25">
      <c r="A661" s="487"/>
      <c r="B661" s="497"/>
      <c r="C661" s="10" t="str">
        <f t="shared" si="80"/>
        <v>Dohnálek</v>
      </c>
      <c r="J661" s="80" t="s">
        <v>1261</v>
      </c>
      <c r="L661" s="142" t="s">
        <v>1243</v>
      </c>
      <c r="M661" s="557" t="s">
        <v>1281</v>
      </c>
      <c r="N661" s="535"/>
      <c r="O661" s="141"/>
    </row>
    <row r="662" spans="1:15" ht="18" x14ac:dyDescent="0.25">
      <c r="A662" s="487"/>
      <c r="B662" s="497"/>
      <c r="C662" s="10" t="str">
        <f t="shared" si="80"/>
        <v>Dohnálek</v>
      </c>
      <c r="J662" s="146" t="s">
        <v>1262</v>
      </c>
      <c r="L662" s="142" t="s">
        <v>1245</v>
      </c>
      <c r="M662" s="557"/>
      <c r="N662" s="179" t="s">
        <v>1266</v>
      </c>
      <c r="O662" s="141"/>
    </row>
    <row r="663" spans="1:15" ht="15.75" thickBot="1" x14ac:dyDescent="0.3">
      <c r="A663" s="487"/>
      <c r="B663" s="497"/>
      <c r="C663" s="10" t="str">
        <f t="shared" si="80"/>
        <v>Dohnálek</v>
      </c>
      <c r="J663" s="177" t="s">
        <v>1263</v>
      </c>
      <c r="L663" s="142" t="s">
        <v>1244</v>
      </c>
      <c r="M663" s="180" t="s">
        <v>1282</v>
      </c>
      <c r="N663" s="142" t="s">
        <v>1254</v>
      </c>
      <c r="O663" s="141"/>
    </row>
    <row r="664" spans="1:15" ht="18.75" thickBot="1" x14ac:dyDescent="0.3">
      <c r="A664" s="487"/>
      <c r="B664" s="497"/>
      <c r="C664" s="10" t="str">
        <f t="shared" si="80"/>
        <v>Dohnálek</v>
      </c>
      <c r="J664" s="146" t="s">
        <v>1264</v>
      </c>
      <c r="L664" s="141" t="s">
        <v>1274</v>
      </c>
      <c r="M664" s="558" t="s">
        <v>1283</v>
      </c>
      <c r="N664" s="176" t="s">
        <v>1269</v>
      </c>
      <c r="O664" s="141"/>
    </row>
    <row r="665" spans="1:15" ht="15.75" thickBot="1" x14ac:dyDescent="0.3">
      <c r="A665" s="487"/>
      <c r="B665" s="497"/>
      <c r="C665" s="10" t="str">
        <f t="shared" si="80"/>
        <v>Dohnálek</v>
      </c>
      <c r="J665" s="142" t="s">
        <v>400</v>
      </c>
      <c r="L665" s="142" t="s">
        <v>1275</v>
      </c>
      <c r="M665" s="558"/>
      <c r="N665" s="180" t="s">
        <v>1270</v>
      </c>
      <c r="O665" s="141"/>
    </row>
    <row r="666" spans="1:15" ht="15.75" thickBot="1" x14ac:dyDescent="0.3">
      <c r="A666" s="487"/>
      <c r="B666" s="497"/>
      <c r="C666" s="10" t="str">
        <f t="shared" si="80"/>
        <v>Dohnálek</v>
      </c>
      <c r="J666" s="143" t="s">
        <v>1209</v>
      </c>
      <c r="L666" s="143" t="s">
        <v>1229</v>
      </c>
      <c r="M666" s="558"/>
      <c r="N666" s="143" t="s">
        <v>1230</v>
      </c>
      <c r="O666" s="141"/>
    </row>
    <row r="667" spans="1:15" ht="18" thickBot="1" x14ac:dyDescent="0.3">
      <c r="A667" s="487"/>
      <c r="B667" s="497"/>
      <c r="C667" s="10" t="str">
        <f t="shared" si="80"/>
        <v>Dohnálek</v>
      </c>
      <c r="J667" s="143" t="s">
        <v>1267</v>
      </c>
      <c r="L667" s="482" t="s">
        <v>1276</v>
      </c>
      <c r="M667" s="558"/>
      <c r="N667" s="146" t="s">
        <v>1233</v>
      </c>
      <c r="O667" s="141"/>
    </row>
    <row r="668" spans="1:15" ht="17.25" x14ac:dyDescent="0.25">
      <c r="A668" s="487"/>
      <c r="B668" s="497"/>
      <c r="C668" s="10" t="str">
        <f t="shared" si="80"/>
        <v>Dohnálek</v>
      </c>
      <c r="J668" s="146" t="s">
        <v>1217</v>
      </c>
      <c r="L668" s="482"/>
      <c r="M668" s="142" t="s">
        <v>400</v>
      </c>
      <c r="N668" s="143" t="s">
        <v>1231</v>
      </c>
      <c r="O668" s="141"/>
    </row>
    <row r="669" spans="1:15" ht="18" x14ac:dyDescent="0.25">
      <c r="A669" s="487"/>
      <c r="B669" s="497"/>
      <c r="C669" s="10" t="str">
        <f t="shared" si="80"/>
        <v>Dohnálek</v>
      </c>
      <c r="J669" s="475" t="s">
        <v>1236</v>
      </c>
      <c r="L669" s="4"/>
      <c r="M669" s="143" t="s">
        <v>1284</v>
      </c>
      <c r="N669" s="80" t="s">
        <v>1232</v>
      </c>
      <c r="O669" s="141"/>
    </row>
    <row r="670" spans="1:15" x14ac:dyDescent="0.25">
      <c r="A670" s="487"/>
      <c r="B670" s="497"/>
      <c r="C670" s="10" t="str">
        <f t="shared" si="80"/>
        <v>Dohnálek</v>
      </c>
      <c r="J670" s="475"/>
      <c r="L670" s="4"/>
      <c r="M670" s="475" t="s">
        <v>1288</v>
      </c>
      <c r="N670" s="142" t="s">
        <v>400</v>
      </c>
      <c r="O670" s="141"/>
    </row>
    <row r="671" spans="1:15" x14ac:dyDescent="0.25">
      <c r="A671" s="487"/>
      <c r="B671" s="497"/>
      <c r="C671" s="10" t="str">
        <f t="shared" si="80"/>
        <v>Dohnálek</v>
      </c>
      <c r="J671" s="142" t="s">
        <v>1210</v>
      </c>
      <c r="L671" s="142"/>
      <c r="M671" s="475"/>
      <c r="N671" s="143" t="s">
        <v>1286</v>
      </c>
      <c r="O671" s="141"/>
    </row>
    <row r="672" spans="1:15" ht="15" customHeight="1" x14ac:dyDescent="0.25">
      <c r="A672" s="487"/>
      <c r="B672" s="497"/>
      <c r="C672" s="10" t="str">
        <f t="shared" si="80"/>
        <v>Dohnálek</v>
      </c>
      <c r="J672" s="143" t="s">
        <v>1211</v>
      </c>
      <c r="L672" s="142"/>
      <c r="M672" s="516" t="s">
        <v>1289</v>
      </c>
      <c r="N672" s="181" t="s">
        <v>1287</v>
      </c>
      <c r="O672" s="141"/>
    </row>
    <row r="673" spans="1:15" x14ac:dyDescent="0.25">
      <c r="A673" s="487"/>
      <c r="B673" s="497"/>
      <c r="C673" s="10" t="str">
        <f t="shared" si="80"/>
        <v>Dohnálek</v>
      </c>
      <c r="J673" s="143" t="s">
        <v>1213</v>
      </c>
      <c r="L673" s="142"/>
      <c r="M673" s="516"/>
      <c r="N673" s="143" t="s">
        <v>1285</v>
      </c>
      <c r="O673" s="141"/>
    </row>
    <row r="674" spans="1:15" ht="17.25" x14ac:dyDescent="0.25">
      <c r="A674" s="487"/>
      <c r="B674" s="497"/>
      <c r="C674" s="10" t="str">
        <f t="shared" si="80"/>
        <v>Dohnálek</v>
      </c>
      <c r="J674" s="146" t="s">
        <v>1212</v>
      </c>
      <c r="L674" s="142"/>
      <c r="M674" s="516"/>
      <c r="N674" s="146" t="s">
        <v>1233</v>
      </c>
      <c r="O674" s="141"/>
    </row>
    <row r="675" spans="1:15" x14ac:dyDescent="0.25">
      <c r="A675" s="487"/>
      <c r="B675" s="497"/>
      <c r="C675" s="10" t="str">
        <f t="shared" si="80"/>
        <v>Dohnálek</v>
      </c>
      <c r="J675" s="143" t="s">
        <v>1267</v>
      </c>
      <c r="L675" s="142"/>
      <c r="M675" s="141"/>
      <c r="N675" s="141" t="s">
        <v>1253</v>
      </c>
      <c r="O675" s="141"/>
    </row>
    <row r="676" spans="1:15" ht="17.25" x14ac:dyDescent="0.25">
      <c r="A676" s="487"/>
      <c r="B676" s="497"/>
      <c r="C676" s="10" t="str">
        <f t="shared" si="80"/>
        <v>Dohnálek</v>
      </c>
      <c r="J676" s="146" t="s">
        <v>1268</v>
      </c>
      <c r="L676" s="142"/>
      <c r="M676" s="141"/>
      <c r="N676" s="142" t="s">
        <v>1254</v>
      </c>
      <c r="O676" s="141"/>
    </row>
    <row r="677" spans="1:15" x14ac:dyDescent="0.25">
      <c r="A677" s="487"/>
      <c r="B677" s="497"/>
      <c r="C677" s="10" t="str">
        <f t="shared" si="80"/>
        <v>Dohnálek</v>
      </c>
      <c r="J677" s="141" t="s">
        <v>1235</v>
      </c>
      <c r="L677" s="142"/>
      <c r="M677" s="141"/>
      <c r="N677" s="475" t="s">
        <v>1251</v>
      </c>
      <c r="O677" s="141"/>
    </row>
    <row r="678" spans="1:15" x14ac:dyDescent="0.25">
      <c r="A678" s="487"/>
      <c r="B678" s="497"/>
      <c r="C678" s="10" t="str">
        <f t="shared" si="80"/>
        <v>Dohnálek</v>
      </c>
      <c r="J678" s="36" t="s">
        <v>1246</v>
      </c>
      <c r="L678" s="142"/>
      <c r="M678" s="141"/>
      <c r="N678" s="475"/>
      <c r="O678" s="141"/>
    </row>
    <row r="679" spans="1:15" x14ac:dyDescent="0.25">
      <c r="A679" s="487"/>
      <c r="B679" s="497"/>
      <c r="C679" s="10" t="str">
        <f t="shared" si="80"/>
        <v>Dohnálek</v>
      </c>
      <c r="J679" s="482" t="s">
        <v>1247</v>
      </c>
      <c r="L679" s="142"/>
      <c r="M679" s="141"/>
      <c r="N679" s="475"/>
      <c r="O679" s="141"/>
    </row>
    <row r="680" spans="1:15" x14ac:dyDescent="0.25">
      <c r="A680" s="487"/>
      <c r="B680" s="497"/>
      <c r="C680" s="10" t="str">
        <f t="shared" si="80"/>
        <v>Dohnálek</v>
      </c>
      <c r="J680" s="482"/>
      <c r="L680" s="142"/>
      <c r="M680" s="141"/>
      <c r="N680" s="475"/>
      <c r="O680" s="141"/>
    </row>
    <row r="681" spans="1:15" x14ac:dyDescent="0.25">
      <c r="A681" s="487"/>
      <c r="B681" s="497"/>
      <c r="C681" s="10" t="str">
        <f t="shared" si="80"/>
        <v>Dohnálek</v>
      </c>
      <c r="J681" s="142" t="s">
        <v>1248</v>
      </c>
      <c r="L681" s="142"/>
      <c r="M681" s="141"/>
      <c r="N681" s="142" t="s">
        <v>400</v>
      </c>
      <c r="O681" s="141"/>
    </row>
    <row r="682" spans="1:15" ht="15" customHeight="1" x14ac:dyDescent="0.25">
      <c r="A682" s="487"/>
      <c r="B682" s="497"/>
      <c r="C682" s="10" t="str">
        <f t="shared" si="80"/>
        <v>Dohnálek</v>
      </c>
      <c r="J682" s="142" t="s">
        <v>1249</v>
      </c>
      <c r="L682" s="142"/>
      <c r="M682" s="141"/>
      <c r="N682" s="475" t="s">
        <v>1256</v>
      </c>
      <c r="O682" s="141"/>
    </row>
    <row r="683" spans="1:15" x14ac:dyDescent="0.25">
      <c r="A683" s="487"/>
      <c r="B683" s="497"/>
      <c r="C683" s="10" t="str">
        <f t="shared" si="80"/>
        <v>Dohnálek</v>
      </c>
      <c r="J683" s="482" t="s">
        <v>1250</v>
      </c>
      <c r="L683" s="142"/>
      <c r="M683" s="141"/>
      <c r="N683" s="475"/>
      <c r="O683" s="141"/>
    </row>
    <row r="684" spans="1:15" x14ac:dyDescent="0.25">
      <c r="A684" s="487"/>
      <c r="B684" s="497"/>
      <c r="C684" s="10" t="str">
        <f t="shared" si="80"/>
        <v>Dohnálek</v>
      </c>
      <c r="J684" s="482"/>
      <c r="L684" s="142"/>
      <c r="M684" s="141"/>
      <c r="N684" s="475"/>
      <c r="O684" s="141"/>
    </row>
    <row r="685" spans="1:15" x14ac:dyDescent="0.25">
      <c r="A685" s="487"/>
      <c r="B685" s="497"/>
      <c r="C685" s="10" t="str">
        <f t="shared" si="80"/>
        <v>Dohnálek</v>
      </c>
      <c r="J685" s="482"/>
      <c r="L685" s="142"/>
      <c r="M685" s="141"/>
      <c r="N685" s="482" t="s">
        <v>1272</v>
      </c>
      <c r="O685" s="141"/>
    </row>
    <row r="686" spans="1:15" ht="15" customHeight="1" x14ac:dyDescent="0.25">
      <c r="A686" s="487"/>
      <c r="B686" s="497"/>
      <c r="C686" s="10" t="str">
        <f t="shared" si="80"/>
        <v>Dohnálek</v>
      </c>
      <c r="J686" s="482" t="s">
        <v>1252</v>
      </c>
      <c r="L686" s="142"/>
      <c r="M686" s="141"/>
      <c r="N686" s="482"/>
      <c r="O686" s="141"/>
    </row>
    <row r="687" spans="1:15" x14ac:dyDescent="0.25">
      <c r="A687" s="487"/>
      <c r="B687" s="497"/>
      <c r="C687" s="10" t="str">
        <f t="shared" si="80"/>
        <v>Dohnálek</v>
      </c>
      <c r="J687" s="482"/>
      <c r="L687" s="142"/>
      <c r="M687" s="141"/>
      <c r="N687" s="482"/>
      <c r="O687" s="141"/>
    </row>
    <row r="688" spans="1:15" x14ac:dyDescent="0.25">
      <c r="A688" s="487"/>
      <c r="B688" s="497"/>
      <c r="C688" s="10" t="str">
        <f t="shared" si="80"/>
        <v>Dohnálek</v>
      </c>
      <c r="J688" s="142"/>
      <c r="L688" s="142"/>
      <c r="M688" s="141"/>
      <c r="N688" s="507" t="s">
        <v>1273</v>
      </c>
      <c r="O688" s="141"/>
    </row>
    <row r="689" spans="1:15" x14ac:dyDescent="0.25">
      <c r="A689" s="487"/>
      <c r="B689" s="497"/>
      <c r="C689" s="10" t="str">
        <f t="shared" si="80"/>
        <v>Dohnálek</v>
      </c>
      <c r="J689" s="142"/>
      <c r="L689" s="142"/>
      <c r="M689" s="141"/>
      <c r="N689" s="507"/>
      <c r="O689" s="141"/>
    </row>
    <row r="690" spans="1:15" s="14" customFormat="1" x14ac:dyDescent="0.25">
      <c r="A690" s="488"/>
      <c r="B690" s="498"/>
      <c r="C690" s="12" t="str">
        <f t="shared" si="80"/>
        <v>Dohnálek</v>
      </c>
      <c r="D690" s="3"/>
      <c r="E690" s="13"/>
      <c r="F690" s="13"/>
      <c r="I690" s="13"/>
      <c r="J690" s="147"/>
      <c r="K690" s="13"/>
      <c r="L690" s="147"/>
      <c r="M690" s="145"/>
      <c r="N690" s="530"/>
      <c r="O690" s="145"/>
    </row>
    <row r="691" spans="1:15" ht="18" customHeight="1" x14ac:dyDescent="0.25">
      <c r="A691" s="486" t="s">
        <v>452</v>
      </c>
      <c r="B691" s="496">
        <v>2002</v>
      </c>
      <c r="C691" s="4" t="s">
        <v>377</v>
      </c>
      <c r="D691" s="504" t="s">
        <v>378</v>
      </c>
      <c r="E691" s="495" t="s">
        <v>448</v>
      </c>
      <c r="F691" s="9" t="s">
        <v>379</v>
      </c>
      <c r="J691" s="11" t="s">
        <v>385</v>
      </c>
      <c r="K691" s="9" t="s">
        <v>86</v>
      </c>
      <c r="L691" s="11" t="s">
        <v>395</v>
      </c>
      <c r="M691" s="11" t="s">
        <v>410</v>
      </c>
      <c r="N691" s="11"/>
      <c r="O691" s="11"/>
    </row>
    <row r="692" spans="1:15" ht="18" customHeight="1" x14ac:dyDescent="0.25">
      <c r="A692" s="487"/>
      <c r="B692" s="497"/>
      <c r="C692" s="10" t="str">
        <f t="shared" ref="C692" si="81">C691</f>
        <v>Parent</v>
      </c>
      <c r="D692" s="505"/>
      <c r="E692" s="483"/>
      <c r="F692" s="22" t="s">
        <v>397</v>
      </c>
      <c r="J692" s="22" t="s">
        <v>386</v>
      </c>
      <c r="K692" s="297" t="s">
        <v>401</v>
      </c>
      <c r="L692" s="482" t="s">
        <v>436</v>
      </c>
      <c r="M692" s="22" t="s">
        <v>408</v>
      </c>
      <c r="N692" s="11"/>
      <c r="O692" s="11"/>
    </row>
    <row r="693" spans="1:15" ht="18" x14ac:dyDescent="0.25">
      <c r="A693" s="487"/>
      <c r="B693" s="497"/>
      <c r="C693" s="10" t="str">
        <f t="shared" ref="C693" si="82">C692</f>
        <v>Parent</v>
      </c>
      <c r="D693" s="505"/>
      <c r="E693" s="483"/>
      <c r="F693" s="22" t="s">
        <v>380</v>
      </c>
      <c r="J693" s="31" t="s">
        <v>388</v>
      </c>
      <c r="K693" s="297" t="s">
        <v>402</v>
      </c>
      <c r="L693" s="482"/>
      <c r="M693" s="22" t="s">
        <v>409</v>
      </c>
      <c r="N693" s="11"/>
      <c r="O693" s="11"/>
    </row>
    <row r="694" spans="1:15" x14ac:dyDescent="0.25">
      <c r="A694" s="487"/>
      <c r="B694" s="497"/>
      <c r="C694" s="10" t="str">
        <f t="shared" ref="C694" si="83">C693</f>
        <v>Parent</v>
      </c>
      <c r="D694" s="505"/>
      <c r="E694" s="483"/>
      <c r="F694" s="475" t="s">
        <v>384</v>
      </c>
      <c r="J694" s="47" t="s">
        <v>389</v>
      </c>
      <c r="K694" s="297" t="s">
        <v>431</v>
      </c>
      <c r="L694" s="31" t="s">
        <v>437</v>
      </c>
      <c r="M694" s="22" t="s">
        <v>407</v>
      </c>
      <c r="N694" s="11"/>
      <c r="O694" s="11"/>
    </row>
    <row r="695" spans="1:15" x14ac:dyDescent="0.25">
      <c r="A695" s="487"/>
      <c r="B695" s="497"/>
      <c r="C695" s="10" t="str">
        <f t="shared" ref="C695" si="84">C694</f>
        <v>Parent</v>
      </c>
      <c r="D695" s="505"/>
      <c r="F695" s="475"/>
      <c r="J695" s="31" t="s">
        <v>387</v>
      </c>
      <c r="K695" s="295" t="s">
        <v>2186</v>
      </c>
      <c r="L695" s="475" t="s">
        <v>438</v>
      </c>
      <c r="M695" s="483" t="s">
        <v>390</v>
      </c>
      <c r="N695" s="11"/>
      <c r="O695" s="11"/>
    </row>
    <row r="696" spans="1:15" ht="17.25" x14ac:dyDescent="0.25">
      <c r="A696" s="487"/>
      <c r="B696" s="497"/>
      <c r="C696" s="10" t="str">
        <f t="shared" ref="C696" si="85">C695</f>
        <v>Parent</v>
      </c>
      <c r="D696" s="505"/>
      <c r="F696" s="475" t="s">
        <v>381</v>
      </c>
      <c r="J696" s="22" t="s">
        <v>396</v>
      </c>
      <c r="K696" s="294" t="s">
        <v>423</v>
      </c>
      <c r="L696" s="475"/>
      <c r="M696" s="483"/>
      <c r="N696" s="11"/>
      <c r="O696" s="11"/>
    </row>
    <row r="697" spans="1:15" x14ac:dyDescent="0.25">
      <c r="A697" s="487"/>
      <c r="B697" s="497"/>
      <c r="C697" s="10" t="str">
        <f t="shared" ref="C697" si="86">C696</f>
        <v>Parent</v>
      </c>
      <c r="D697" s="505"/>
      <c r="F697" s="475"/>
      <c r="J697" s="22" t="s">
        <v>2191</v>
      </c>
      <c r="K697" s="294" t="s">
        <v>422</v>
      </c>
      <c r="L697" s="22" t="s">
        <v>444</v>
      </c>
      <c r="M697" s="482" t="s">
        <v>391</v>
      </c>
      <c r="N697" s="11"/>
      <c r="O697" s="11"/>
    </row>
    <row r="698" spans="1:15" ht="15" customHeight="1" x14ac:dyDescent="0.25">
      <c r="A698" s="487"/>
      <c r="B698" s="497"/>
      <c r="C698" s="10" t="str">
        <f t="shared" ref="C698" si="87">C697</f>
        <v>Parent</v>
      </c>
      <c r="F698" s="22" t="s">
        <v>382</v>
      </c>
      <c r="J698" s="31" t="s">
        <v>398</v>
      </c>
      <c r="K698" s="294" t="s">
        <v>2197</v>
      </c>
      <c r="L698" s="11" t="s">
        <v>442</v>
      </c>
      <c r="M698" s="482"/>
      <c r="N698" s="11"/>
      <c r="O698" s="11"/>
    </row>
    <row r="699" spans="1:15" x14ac:dyDescent="0.25">
      <c r="A699" s="487"/>
      <c r="B699" s="497"/>
      <c r="C699" s="10" t="str">
        <f t="shared" ref="C699" si="88">C698</f>
        <v>Parent</v>
      </c>
      <c r="F699" s="475" t="s">
        <v>383</v>
      </c>
      <c r="J699" s="22" t="s">
        <v>399</v>
      </c>
      <c r="K699" s="295" t="s">
        <v>424</v>
      </c>
      <c r="L699" s="482" t="s">
        <v>443</v>
      </c>
      <c r="M699" s="31" t="s">
        <v>392</v>
      </c>
      <c r="N699" s="11"/>
      <c r="O699" s="11"/>
    </row>
    <row r="700" spans="1:15" x14ac:dyDescent="0.25">
      <c r="A700" s="487"/>
      <c r="B700" s="497"/>
      <c r="C700" s="10" t="str">
        <f t="shared" ref="C700" si="89">C699</f>
        <v>Parent</v>
      </c>
      <c r="F700" s="475"/>
      <c r="J700" s="22" t="s">
        <v>400</v>
      </c>
      <c r="K700" s="294" t="s">
        <v>425</v>
      </c>
      <c r="L700" s="482"/>
      <c r="M700" s="32" t="s">
        <v>394</v>
      </c>
      <c r="N700" s="11"/>
      <c r="O700" s="11"/>
    </row>
    <row r="701" spans="1:15" x14ac:dyDescent="0.25">
      <c r="A701" s="487"/>
      <c r="B701" s="497"/>
      <c r="C701" s="10" t="str">
        <f t="shared" ref="C701" si="90">C700</f>
        <v>Parent</v>
      </c>
      <c r="F701" s="475"/>
      <c r="J701" s="297" t="s">
        <v>2195</v>
      </c>
      <c r="K701" s="295" t="s">
        <v>426</v>
      </c>
      <c r="L701" s="22"/>
      <c r="M701" s="26" t="s">
        <v>439</v>
      </c>
      <c r="N701" s="11"/>
      <c r="O701" s="11"/>
    </row>
    <row r="702" spans="1:15" x14ac:dyDescent="0.25">
      <c r="A702" s="487"/>
      <c r="B702" s="497"/>
      <c r="C702" s="10" t="str">
        <f t="shared" ref="C702" si="91">C701</f>
        <v>Parent</v>
      </c>
      <c r="F702" s="483" t="s">
        <v>393</v>
      </c>
      <c r="J702" s="295" t="s">
        <v>2196</v>
      </c>
      <c r="K702" s="294" t="s">
        <v>427</v>
      </c>
      <c r="L702" s="22"/>
      <c r="M702" s="50" t="s">
        <v>440</v>
      </c>
      <c r="N702" s="11"/>
      <c r="O702" s="11"/>
    </row>
    <row r="703" spans="1:15" x14ac:dyDescent="0.25">
      <c r="A703" s="487"/>
      <c r="B703" s="497"/>
      <c r="C703" s="10" t="str">
        <f t="shared" ref="C703" si="92">C702</f>
        <v>Parent</v>
      </c>
      <c r="F703" s="483"/>
      <c r="J703" s="11" t="s">
        <v>420</v>
      </c>
      <c r="K703" s="294" t="s">
        <v>428</v>
      </c>
      <c r="L703" s="22"/>
      <c r="M703" s="483" t="s">
        <v>445</v>
      </c>
      <c r="N703" s="11"/>
      <c r="O703" s="11"/>
    </row>
    <row r="704" spans="1:15" x14ac:dyDescent="0.25">
      <c r="A704" s="487"/>
      <c r="B704" s="497"/>
      <c r="C704" s="10" t="str">
        <f t="shared" ref="C704" si="93">C703</f>
        <v>Parent</v>
      </c>
      <c r="J704" s="482" t="s">
        <v>421</v>
      </c>
      <c r="K704" s="295" t="s">
        <v>429</v>
      </c>
      <c r="L704" s="22"/>
      <c r="M704" s="483"/>
      <c r="N704" s="11"/>
      <c r="O704" s="11"/>
    </row>
    <row r="705" spans="1:15" ht="18" x14ac:dyDescent="0.25">
      <c r="A705" s="487"/>
      <c r="B705" s="497"/>
      <c r="C705" s="10" t="str">
        <f t="shared" ref="C705" si="94">C704</f>
        <v>Parent</v>
      </c>
      <c r="J705" s="482"/>
      <c r="K705" s="294" t="s">
        <v>430</v>
      </c>
      <c r="L705" s="22"/>
      <c r="M705" s="11" t="s">
        <v>2202</v>
      </c>
      <c r="N705" s="11"/>
      <c r="O705" s="11"/>
    </row>
    <row r="706" spans="1:15" x14ac:dyDescent="0.25">
      <c r="A706" s="487"/>
      <c r="B706" s="497"/>
      <c r="C706" s="10" t="str">
        <f t="shared" ref="C706" si="95">C705</f>
        <v>Parent</v>
      </c>
      <c r="J706" s="11"/>
      <c r="K706" s="297" t="s">
        <v>2198</v>
      </c>
      <c r="L706" s="22"/>
      <c r="M706" s="482" t="s">
        <v>406</v>
      </c>
      <c r="N706" s="11"/>
      <c r="O706" s="11"/>
    </row>
    <row r="707" spans="1:15" ht="18" x14ac:dyDescent="0.25">
      <c r="A707" s="487"/>
      <c r="B707" s="497"/>
      <c r="C707" s="10" t="str">
        <f t="shared" ref="C707" si="96">C706</f>
        <v>Parent</v>
      </c>
      <c r="J707" s="11"/>
      <c r="K707" s="296" t="s">
        <v>403</v>
      </c>
      <c r="L707" s="22"/>
      <c r="M707" s="482"/>
      <c r="N707" s="11"/>
      <c r="O707" s="11"/>
    </row>
    <row r="708" spans="1:15" ht="18" x14ac:dyDescent="0.25">
      <c r="A708" s="487"/>
      <c r="B708" s="497"/>
      <c r="C708" s="10" t="str">
        <f t="shared" ref="C708" si="97">C707</f>
        <v>Parent</v>
      </c>
      <c r="J708" s="11"/>
      <c r="L708" s="22"/>
      <c r="M708" s="22" t="s">
        <v>411</v>
      </c>
      <c r="N708" s="11"/>
      <c r="O708" s="11"/>
    </row>
    <row r="709" spans="1:15" x14ac:dyDescent="0.25">
      <c r="A709" s="487"/>
      <c r="B709" s="497"/>
      <c r="C709" s="10" t="str">
        <f t="shared" ref="C709" si="98">C708</f>
        <v>Parent</v>
      </c>
      <c r="J709" s="11"/>
      <c r="L709" s="22"/>
      <c r="M709" s="22" t="s">
        <v>413</v>
      </c>
      <c r="N709" s="11"/>
      <c r="O709" s="11"/>
    </row>
    <row r="710" spans="1:15" x14ac:dyDescent="0.25">
      <c r="A710" s="487"/>
      <c r="B710" s="497"/>
      <c r="C710" s="10" t="str">
        <f t="shared" ref="C710" si="99">C709</f>
        <v>Parent</v>
      </c>
      <c r="J710" s="11"/>
      <c r="L710" s="22"/>
      <c r="M710" s="31" t="s">
        <v>417</v>
      </c>
      <c r="N710" s="11"/>
      <c r="O710" s="11"/>
    </row>
    <row r="711" spans="1:15" x14ac:dyDescent="0.25">
      <c r="A711" s="487"/>
      <c r="B711" s="497"/>
      <c r="C711" s="10" t="str">
        <f t="shared" ref="C711" si="100">C710</f>
        <v>Parent</v>
      </c>
      <c r="J711" s="11"/>
      <c r="L711" s="22"/>
      <c r="M711" s="475" t="s">
        <v>404</v>
      </c>
      <c r="N711" s="11"/>
      <c r="O711" s="11"/>
    </row>
    <row r="712" spans="1:15" x14ac:dyDescent="0.25">
      <c r="A712" s="487"/>
      <c r="B712" s="497"/>
      <c r="C712" s="10" t="str">
        <f t="shared" ref="C712" si="101">C711</f>
        <v>Parent</v>
      </c>
      <c r="J712" s="11"/>
      <c r="L712" s="22"/>
      <c r="M712" s="475"/>
      <c r="N712" s="11"/>
      <c r="O712" s="11"/>
    </row>
    <row r="713" spans="1:15" x14ac:dyDescent="0.25">
      <c r="A713" s="487"/>
      <c r="B713" s="497"/>
      <c r="C713" s="10" t="str">
        <f t="shared" ref="C713" si="102">C712</f>
        <v>Parent</v>
      </c>
      <c r="J713" s="11"/>
      <c r="L713" s="22"/>
      <c r="M713" s="475" t="s">
        <v>405</v>
      </c>
      <c r="N713" s="11"/>
      <c r="O713" s="11"/>
    </row>
    <row r="714" spans="1:15" x14ac:dyDescent="0.25">
      <c r="A714" s="487"/>
      <c r="B714" s="497"/>
      <c r="C714" s="10" t="str">
        <f t="shared" ref="C714" si="103">C713</f>
        <v>Parent</v>
      </c>
      <c r="J714" s="11"/>
      <c r="L714" s="22"/>
      <c r="M714" s="475"/>
      <c r="N714" s="11"/>
      <c r="O714" s="11"/>
    </row>
    <row r="715" spans="1:15" x14ac:dyDescent="0.25">
      <c r="A715" s="487"/>
      <c r="B715" s="497"/>
      <c r="C715" s="10" t="str">
        <f t="shared" ref="C715" si="104">C714</f>
        <v>Parent</v>
      </c>
      <c r="J715" s="11"/>
      <c r="L715" s="22"/>
      <c r="M715" s="507" t="s">
        <v>412</v>
      </c>
      <c r="N715" s="11"/>
      <c r="O715" s="11"/>
    </row>
    <row r="716" spans="1:15" x14ac:dyDescent="0.25">
      <c r="A716" s="487"/>
      <c r="B716" s="497"/>
      <c r="C716" s="10" t="str">
        <f t="shared" ref="C716" si="105">C715</f>
        <v>Parent</v>
      </c>
      <c r="J716" s="11"/>
      <c r="L716" s="22"/>
      <c r="M716" s="507"/>
      <c r="N716" s="11"/>
      <c r="O716" s="11"/>
    </row>
    <row r="717" spans="1:15" x14ac:dyDescent="0.25">
      <c r="A717" s="487"/>
      <c r="B717" s="497"/>
      <c r="C717" s="10" t="str">
        <f t="shared" ref="C717" si="106">C716</f>
        <v>Parent</v>
      </c>
      <c r="J717" s="11"/>
      <c r="L717" s="22"/>
      <c r="M717" s="507"/>
      <c r="N717" s="11"/>
      <c r="O717" s="11"/>
    </row>
    <row r="718" spans="1:15" x14ac:dyDescent="0.25">
      <c r="A718" s="487"/>
      <c r="B718" s="497"/>
      <c r="C718" s="10" t="str">
        <f t="shared" ref="C718" si="107">C717</f>
        <v>Parent</v>
      </c>
      <c r="J718" s="11"/>
      <c r="L718" s="22"/>
      <c r="M718" s="475" t="s">
        <v>418</v>
      </c>
      <c r="N718" s="11"/>
      <c r="O718" s="11"/>
    </row>
    <row r="719" spans="1:15" x14ac:dyDescent="0.25">
      <c r="A719" s="487"/>
      <c r="B719" s="497"/>
      <c r="C719" s="10" t="str">
        <f t="shared" ref="C719" si="108">C718</f>
        <v>Parent</v>
      </c>
      <c r="J719" s="11"/>
      <c r="L719" s="22"/>
      <c r="M719" s="475"/>
      <c r="N719" s="11"/>
      <c r="O719" s="11"/>
    </row>
    <row r="720" spans="1:15" x14ac:dyDescent="0.25">
      <c r="A720" s="487"/>
      <c r="B720" s="497"/>
      <c r="C720" s="10" t="str">
        <f t="shared" ref="C720" si="109">C719</f>
        <v>Parent</v>
      </c>
      <c r="J720" s="11"/>
      <c r="L720" s="22"/>
      <c r="M720" s="31" t="s">
        <v>419</v>
      </c>
      <c r="N720" s="11"/>
      <c r="O720" s="11"/>
    </row>
    <row r="721" spans="1:15" x14ac:dyDescent="0.25">
      <c r="A721" s="487"/>
      <c r="B721" s="497"/>
      <c r="C721" s="10" t="str">
        <f t="shared" ref="C721" si="110">C720</f>
        <v>Parent</v>
      </c>
      <c r="J721" s="11"/>
      <c r="L721" s="22"/>
      <c r="M721" s="22" t="s">
        <v>414</v>
      </c>
      <c r="N721" s="11"/>
      <c r="O721" s="11"/>
    </row>
    <row r="722" spans="1:15" x14ac:dyDescent="0.25">
      <c r="A722" s="487"/>
      <c r="B722" s="497"/>
      <c r="C722" s="10" t="str">
        <f t="shared" ref="C722" si="111">C721</f>
        <v>Parent</v>
      </c>
      <c r="J722" s="11"/>
      <c r="L722" s="22"/>
      <c r="M722" s="31" t="s">
        <v>416</v>
      </c>
      <c r="N722" s="11"/>
      <c r="O722" s="11"/>
    </row>
    <row r="723" spans="1:15" x14ac:dyDescent="0.25">
      <c r="A723" s="487"/>
      <c r="B723" s="497"/>
      <c r="C723" s="10" t="str">
        <f t="shared" ref="C723" si="112">C722</f>
        <v>Parent</v>
      </c>
      <c r="J723" s="11"/>
      <c r="L723" s="22"/>
      <c r="M723" s="475" t="s">
        <v>441</v>
      </c>
      <c r="N723" s="11"/>
      <c r="O723" s="11"/>
    </row>
    <row r="724" spans="1:15" x14ac:dyDescent="0.25">
      <c r="A724" s="487"/>
      <c r="B724" s="497"/>
      <c r="C724" s="10" t="str">
        <f t="shared" ref="C724" si="113">C723</f>
        <v>Parent</v>
      </c>
      <c r="J724" s="11"/>
      <c r="L724" s="22"/>
      <c r="M724" s="475"/>
      <c r="N724" s="11"/>
      <c r="O724" s="11"/>
    </row>
    <row r="725" spans="1:15" x14ac:dyDescent="0.25">
      <c r="A725" s="487"/>
      <c r="B725" s="497"/>
      <c r="C725" s="10" t="str">
        <f t="shared" ref="C725" si="114">C724</f>
        <v>Parent</v>
      </c>
      <c r="J725" s="11"/>
      <c r="L725" s="22"/>
      <c r="M725" s="475"/>
      <c r="N725" s="11"/>
      <c r="O725" s="11"/>
    </row>
    <row r="726" spans="1:15" x14ac:dyDescent="0.25">
      <c r="A726" s="487"/>
      <c r="B726" s="497"/>
      <c r="C726" s="10" t="str">
        <f t="shared" ref="C726" si="115">C725</f>
        <v>Parent</v>
      </c>
      <c r="J726" s="11"/>
      <c r="L726" s="22"/>
      <c r="M726" s="525" t="s">
        <v>415</v>
      </c>
      <c r="N726" s="11"/>
      <c r="O726" s="11"/>
    </row>
    <row r="727" spans="1:15" s="14" customFormat="1" x14ac:dyDescent="0.25">
      <c r="A727" s="487"/>
      <c r="B727" s="498"/>
      <c r="C727" s="12" t="str">
        <f t="shared" ref="C727" si="116">C726</f>
        <v>Parent</v>
      </c>
      <c r="D727" s="3"/>
      <c r="E727" s="13"/>
      <c r="F727" s="13"/>
      <c r="I727" s="13"/>
      <c r="J727" s="15"/>
      <c r="K727" s="13"/>
      <c r="L727" s="37"/>
      <c r="M727" s="526"/>
      <c r="N727" s="15"/>
      <c r="O727" s="15"/>
    </row>
    <row r="728" spans="1:15" s="139" customFormat="1" x14ac:dyDescent="0.25">
      <c r="A728" s="487"/>
      <c r="B728" s="496">
        <v>2002</v>
      </c>
      <c r="C728" s="4" t="s">
        <v>931</v>
      </c>
      <c r="D728" s="504" t="s">
        <v>932</v>
      </c>
      <c r="E728" s="495" t="s">
        <v>963</v>
      </c>
      <c r="F728" s="139" t="s">
        <v>933</v>
      </c>
      <c r="I728" s="495" t="s">
        <v>936</v>
      </c>
      <c r="J728" s="117" t="s">
        <v>937</v>
      </c>
      <c r="K728" s="139" t="s">
        <v>954</v>
      </c>
      <c r="L728" s="117" t="s">
        <v>955</v>
      </c>
      <c r="M728" s="117" t="s">
        <v>940</v>
      </c>
      <c r="N728" s="117"/>
      <c r="O728" s="117"/>
    </row>
    <row r="729" spans="1:15" ht="18" x14ac:dyDescent="0.25">
      <c r="A729" s="487"/>
      <c r="B729" s="497"/>
      <c r="C729" s="10" t="str">
        <f t="shared" ref="C729:C738" si="117">C728</f>
        <v>Manca</v>
      </c>
      <c r="D729" s="505"/>
      <c r="E729" s="483"/>
      <c r="F729" s="120" t="s">
        <v>934</v>
      </c>
      <c r="I729" s="483"/>
      <c r="J729" s="36" t="s">
        <v>938</v>
      </c>
      <c r="K729" s="9" t="s">
        <v>950</v>
      </c>
      <c r="L729" s="120" t="s">
        <v>956</v>
      </c>
      <c r="M729" s="120" t="s">
        <v>942</v>
      </c>
      <c r="N729" s="118"/>
      <c r="O729" s="118"/>
    </row>
    <row r="730" spans="1:15" ht="18" x14ac:dyDescent="0.25">
      <c r="A730" s="487"/>
      <c r="B730" s="497"/>
      <c r="C730" s="10" t="str">
        <f t="shared" si="117"/>
        <v>Manca</v>
      </c>
      <c r="D730" s="505"/>
      <c r="E730" s="483"/>
      <c r="F730" s="9" t="s">
        <v>842</v>
      </c>
      <c r="I730" s="482" t="s">
        <v>935</v>
      </c>
      <c r="J730" s="121" t="s">
        <v>939</v>
      </c>
      <c r="K730" s="119" t="s">
        <v>951</v>
      </c>
      <c r="L730" s="4" t="s">
        <v>958</v>
      </c>
      <c r="M730" s="120" t="s">
        <v>943</v>
      </c>
      <c r="N730" s="118"/>
      <c r="O730" s="118"/>
    </row>
    <row r="731" spans="1:15" x14ac:dyDescent="0.25">
      <c r="A731" s="487"/>
      <c r="B731" s="497"/>
      <c r="C731" s="10" t="str">
        <f t="shared" si="117"/>
        <v>Manca</v>
      </c>
      <c r="D731" s="505"/>
      <c r="E731" s="483"/>
      <c r="I731" s="482"/>
      <c r="J731" s="124" t="s">
        <v>949</v>
      </c>
      <c r="K731" s="9" t="s">
        <v>952</v>
      </c>
      <c r="L731" s="25" t="s">
        <v>957</v>
      </c>
      <c r="M731" s="120" t="s">
        <v>941</v>
      </c>
      <c r="N731" s="118"/>
      <c r="O731" s="118"/>
    </row>
    <row r="732" spans="1:15" ht="18" x14ac:dyDescent="0.25">
      <c r="A732" s="487"/>
      <c r="B732" s="497"/>
      <c r="C732" s="10" t="str">
        <f t="shared" si="117"/>
        <v>Manca</v>
      </c>
      <c r="D732" s="505"/>
      <c r="J732" s="118" t="s">
        <v>945</v>
      </c>
      <c r="K732" s="9" t="s">
        <v>953</v>
      </c>
      <c r="L732" s="4" t="s">
        <v>959</v>
      </c>
      <c r="M732" s="119" t="s">
        <v>944</v>
      </c>
      <c r="N732" s="118"/>
      <c r="O732" s="118"/>
    </row>
    <row r="733" spans="1:15" ht="17.25" x14ac:dyDescent="0.25">
      <c r="A733" s="487"/>
      <c r="B733" s="497"/>
      <c r="C733" s="10" t="str">
        <f t="shared" si="117"/>
        <v>Manca</v>
      </c>
      <c r="D733" s="505"/>
      <c r="J733" s="120" t="s">
        <v>946</v>
      </c>
      <c r="L733" s="120" t="s">
        <v>960</v>
      </c>
      <c r="M733" s="118"/>
      <c r="N733" s="118"/>
      <c r="O733" s="118"/>
    </row>
    <row r="734" spans="1:15" x14ac:dyDescent="0.25">
      <c r="A734" s="487"/>
      <c r="B734" s="497"/>
      <c r="C734" s="10" t="str">
        <f t="shared" si="117"/>
        <v>Manca</v>
      </c>
      <c r="J734" s="124" t="s">
        <v>947</v>
      </c>
      <c r="L734" s="122" t="s">
        <v>961</v>
      </c>
      <c r="M734" s="118"/>
      <c r="N734" s="118"/>
      <c r="O734" s="118"/>
    </row>
    <row r="735" spans="1:15" x14ac:dyDescent="0.25">
      <c r="A735" s="487"/>
      <c r="B735" s="497"/>
      <c r="C735" s="10" t="str">
        <f t="shared" si="117"/>
        <v>Manca</v>
      </c>
      <c r="J735" s="482" t="s">
        <v>948</v>
      </c>
      <c r="L735" s="527" t="s">
        <v>962</v>
      </c>
      <c r="M735" s="118"/>
      <c r="N735" s="118"/>
      <c r="O735" s="118"/>
    </row>
    <row r="736" spans="1:15" x14ac:dyDescent="0.25">
      <c r="A736" s="487"/>
      <c r="B736" s="497"/>
      <c r="C736" s="10" t="str">
        <f t="shared" si="117"/>
        <v>Manca</v>
      </c>
      <c r="J736" s="482"/>
      <c r="L736" s="527"/>
      <c r="M736" s="118"/>
      <c r="N736" s="118"/>
      <c r="O736" s="118"/>
    </row>
    <row r="737" spans="1:15" x14ac:dyDescent="0.25">
      <c r="A737" s="487"/>
      <c r="B737" s="497"/>
      <c r="C737" s="10" t="str">
        <f t="shared" si="117"/>
        <v>Manca</v>
      </c>
      <c r="J737" s="482"/>
      <c r="L737" s="527"/>
      <c r="M737" s="118"/>
      <c r="N737" s="118"/>
      <c r="O737" s="118"/>
    </row>
    <row r="738" spans="1:15" s="14" customFormat="1" x14ac:dyDescent="0.25">
      <c r="A738" s="487"/>
      <c r="B738" s="498"/>
      <c r="C738" s="12" t="str">
        <f t="shared" si="117"/>
        <v>Manca</v>
      </c>
      <c r="D738" s="3"/>
      <c r="E738" s="13"/>
      <c r="F738" s="13"/>
      <c r="I738" s="13"/>
      <c r="J738" s="123"/>
      <c r="K738" s="13"/>
      <c r="L738" s="528"/>
      <c r="M738" s="123"/>
      <c r="N738" s="123"/>
      <c r="O738" s="123"/>
    </row>
    <row r="739" spans="1:15" ht="15" customHeight="1" x14ac:dyDescent="0.25">
      <c r="A739" s="487"/>
      <c r="B739" s="496">
        <v>2002</v>
      </c>
      <c r="C739" s="4" t="s">
        <v>1699</v>
      </c>
      <c r="D739" s="504" t="s">
        <v>1702</v>
      </c>
      <c r="E739" s="504" t="s">
        <v>1701</v>
      </c>
      <c r="F739" s="9" t="s">
        <v>1712</v>
      </c>
      <c r="J739" s="207" t="s">
        <v>508</v>
      </c>
      <c r="K739" s="9" t="s">
        <v>1707</v>
      </c>
      <c r="L739" s="502" t="s">
        <v>1747</v>
      </c>
      <c r="M739" s="207" t="s">
        <v>1709</v>
      </c>
      <c r="N739" s="207"/>
      <c r="O739" s="207"/>
    </row>
    <row r="740" spans="1:15" ht="18" customHeight="1" x14ac:dyDescent="0.25">
      <c r="A740" s="487"/>
      <c r="B740" s="497"/>
      <c r="C740" s="10" t="str">
        <f t="shared" ref="C740:C753" si="118">C739</f>
        <v>Mitlin</v>
      </c>
      <c r="D740" s="505"/>
      <c r="E740" s="505"/>
      <c r="F740" s="482" t="s">
        <v>1704</v>
      </c>
      <c r="J740" s="204" t="s">
        <v>1703</v>
      </c>
      <c r="K740" s="9" t="s">
        <v>1706</v>
      </c>
      <c r="L740" s="502"/>
      <c r="M740" s="482" t="s">
        <v>1713</v>
      </c>
      <c r="N740" s="207"/>
      <c r="O740" s="207"/>
    </row>
    <row r="741" spans="1:15" x14ac:dyDescent="0.25">
      <c r="A741" s="487"/>
      <c r="B741" s="497"/>
      <c r="C741" s="10" t="str">
        <f t="shared" si="118"/>
        <v>Mitlin</v>
      </c>
      <c r="D741" s="505"/>
      <c r="E741" s="505"/>
      <c r="F741" s="482"/>
      <c r="J741" s="204" t="s">
        <v>1729</v>
      </c>
      <c r="K741" s="204" t="s">
        <v>1737</v>
      </c>
      <c r="L741" s="213"/>
      <c r="M741" s="482"/>
      <c r="N741" s="207"/>
      <c r="O741" s="207"/>
    </row>
    <row r="742" spans="1:15" ht="18" x14ac:dyDescent="0.25">
      <c r="A742" s="487"/>
      <c r="B742" s="497"/>
      <c r="C742" s="10" t="str">
        <f t="shared" si="118"/>
        <v>Mitlin</v>
      </c>
      <c r="D742" s="505"/>
      <c r="E742" s="505"/>
      <c r="F742" s="482"/>
      <c r="J742" s="201" t="s">
        <v>1735</v>
      </c>
      <c r="K742" s="204" t="s">
        <v>1738</v>
      </c>
      <c r="L742" s="213"/>
      <c r="M742" s="201" t="s">
        <v>1710</v>
      </c>
      <c r="N742" s="207"/>
      <c r="O742" s="207"/>
    </row>
    <row r="743" spans="1:15" ht="15" customHeight="1" x14ac:dyDescent="0.25">
      <c r="A743" s="487"/>
      <c r="B743" s="497"/>
      <c r="C743" s="10" t="str">
        <f t="shared" si="118"/>
        <v>Mitlin</v>
      </c>
      <c r="D743" s="505"/>
      <c r="F743" s="483" t="s">
        <v>1708</v>
      </c>
      <c r="J743" s="203" t="s">
        <v>1736</v>
      </c>
      <c r="L743" s="213"/>
      <c r="M743" s="475" t="s">
        <v>1719</v>
      </c>
      <c r="N743" s="207"/>
      <c r="O743" s="207"/>
    </row>
    <row r="744" spans="1:15" x14ac:dyDescent="0.25">
      <c r="A744" s="487"/>
      <c r="B744" s="497"/>
      <c r="C744" s="10" t="str">
        <f t="shared" si="118"/>
        <v>Mitlin</v>
      </c>
      <c r="D744" s="505"/>
      <c r="F744" s="483"/>
      <c r="J744" s="201" t="s">
        <v>1732</v>
      </c>
      <c r="L744" s="213"/>
      <c r="M744" s="475"/>
      <c r="N744" s="207"/>
      <c r="O744" s="207"/>
    </row>
    <row r="745" spans="1:15" ht="17.25" x14ac:dyDescent="0.25">
      <c r="A745" s="487"/>
      <c r="B745" s="497"/>
      <c r="C745" s="10" t="str">
        <f t="shared" si="118"/>
        <v>Mitlin</v>
      </c>
      <c r="D745" s="505"/>
      <c r="F745" s="483"/>
      <c r="J745" s="203" t="s">
        <v>1733</v>
      </c>
      <c r="L745" s="213"/>
      <c r="M745" s="475"/>
      <c r="N745" s="207"/>
      <c r="O745" s="207"/>
    </row>
    <row r="746" spans="1:15" ht="17.25" x14ac:dyDescent="0.25">
      <c r="A746" s="487"/>
      <c r="B746" s="497"/>
      <c r="C746" s="10" t="str">
        <f t="shared" si="118"/>
        <v>Mitlin</v>
      </c>
      <c r="D746" s="505"/>
      <c r="F746" s="9" t="s">
        <v>896</v>
      </c>
      <c r="J746" s="203" t="s">
        <v>1734</v>
      </c>
      <c r="L746" s="213"/>
      <c r="M746" s="207" t="s">
        <v>1711</v>
      </c>
      <c r="N746" s="207"/>
      <c r="O746" s="207"/>
    </row>
    <row r="747" spans="1:15" x14ac:dyDescent="0.25">
      <c r="A747" s="487"/>
      <c r="B747" s="497"/>
      <c r="C747" s="10" t="str">
        <f t="shared" si="118"/>
        <v>Mitlin</v>
      </c>
      <c r="D747" s="505"/>
      <c r="F747" s="204" t="s">
        <v>1730</v>
      </c>
      <c r="J747" s="204" t="s">
        <v>1705</v>
      </c>
      <c r="L747" s="213"/>
      <c r="M747" s="36" t="s">
        <v>1720</v>
      </c>
      <c r="N747" s="207"/>
      <c r="O747" s="207"/>
    </row>
    <row r="748" spans="1:15" x14ac:dyDescent="0.25">
      <c r="A748" s="487"/>
      <c r="B748" s="497"/>
      <c r="C748" s="10" t="str">
        <f t="shared" si="118"/>
        <v>Mitlin</v>
      </c>
      <c r="D748" s="505"/>
      <c r="F748" s="501" t="s">
        <v>1746</v>
      </c>
      <c r="J748" s="475" t="s">
        <v>1731</v>
      </c>
      <c r="L748" s="213"/>
      <c r="M748" s="482" t="s">
        <v>1714</v>
      </c>
      <c r="N748" s="207"/>
      <c r="O748" s="207"/>
    </row>
    <row r="749" spans="1:15" x14ac:dyDescent="0.25">
      <c r="A749" s="487"/>
      <c r="B749" s="497"/>
      <c r="C749" s="10" t="str">
        <f t="shared" si="118"/>
        <v>Mitlin</v>
      </c>
      <c r="D749" s="505"/>
      <c r="F749" s="501"/>
      <c r="J749" s="475"/>
      <c r="L749" s="213"/>
      <c r="M749" s="482"/>
      <c r="N749" s="207"/>
      <c r="O749" s="207"/>
    </row>
    <row r="750" spans="1:15" ht="17.25" x14ac:dyDescent="0.25">
      <c r="A750" s="487"/>
      <c r="B750" s="497"/>
      <c r="C750" s="10" t="str">
        <f t="shared" si="118"/>
        <v>Mitlin</v>
      </c>
      <c r="D750" s="505"/>
      <c r="F750" s="501"/>
      <c r="J750" s="204" t="s">
        <v>1721</v>
      </c>
      <c r="L750" s="213"/>
      <c r="M750" s="201" t="s">
        <v>1715</v>
      </c>
      <c r="N750" s="207"/>
      <c r="O750" s="207"/>
    </row>
    <row r="751" spans="1:15" x14ac:dyDescent="0.25">
      <c r="A751" s="487"/>
      <c r="B751" s="497"/>
      <c r="C751" s="10" t="str">
        <f t="shared" si="118"/>
        <v>Mitlin</v>
      </c>
      <c r="D751" s="505"/>
      <c r="F751" s="501"/>
      <c r="J751" s="204" t="s">
        <v>1722</v>
      </c>
      <c r="L751" s="213"/>
      <c r="M751" s="80" t="s">
        <v>1716</v>
      </c>
      <c r="N751" s="207"/>
      <c r="O751" s="207"/>
    </row>
    <row r="752" spans="1:15" x14ac:dyDescent="0.25">
      <c r="A752" s="487"/>
      <c r="B752" s="497"/>
      <c r="C752" s="10" t="str">
        <f t="shared" si="118"/>
        <v>Mitlin</v>
      </c>
      <c r="D752" s="505"/>
      <c r="F752" s="501"/>
      <c r="J752" s="475" t="s">
        <v>1723</v>
      </c>
      <c r="L752" s="213"/>
      <c r="M752" s="201" t="s">
        <v>1717</v>
      </c>
      <c r="N752" s="207"/>
      <c r="O752" s="207"/>
    </row>
    <row r="753" spans="1:15" x14ac:dyDescent="0.25">
      <c r="A753" s="487"/>
      <c r="B753" s="497"/>
      <c r="C753" s="10" t="str">
        <f t="shared" si="118"/>
        <v>Mitlin</v>
      </c>
      <c r="D753" s="505"/>
      <c r="F753" s="501"/>
      <c r="J753" s="475"/>
      <c r="L753" s="213"/>
      <c r="M753" s="203" t="s">
        <v>1718</v>
      </c>
      <c r="N753" s="207"/>
      <c r="O753" s="207"/>
    </row>
    <row r="754" spans="1:15" x14ac:dyDescent="0.25">
      <c r="A754" s="487"/>
      <c r="B754" s="497"/>
      <c r="C754" s="10" t="str">
        <f t="shared" ref="C754:C765" si="119">C753</f>
        <v>Mitlin</v>
      </c>
      <c r="D754" s="505"/>
      <c r="F754" s="501"/>
      <c r="J754" s="201" t="s">
        <v>1724</v>
      </c>
      <c r="L754" s="213"/>
      <c r="M754" s="482" t="s">
        <v>1739</v>
      </c>
      <c r="N754" s="207"/>
      <c r="O754" s="207"/>
    </row>
    <row r="755" spans="1:15" x14ac:dyDescent="0.25">
      <c r="A755" s="487"/>
      <c r="B755" s="497"/>
      <c r="C755" s="10" t="str">
        <f t="shared" si="119"/>
        <v>Mitlin</v>
      </c>
      <c r="D755" s="210"/>
      <c r="J755" s="204" t="s">
        <v>1725</v>
      </c>
      <c r="L755" s="213"/>
      <c r="M755" s="482"/>
      <c r="N755" s="207"/>
      <c r="O755" s="207"/>
    </row>
    <row r="756" spans="1:15" x14ac:dyDescent="0.25">
      <c r="A756" s="487"/>
      <c r="B756" s="497"/>
      <c r="C756" s="10" t="str">
        <f t="shared" si="119"/>
        <v>Mitlin</v>
      </c>
      <c r="D756" s="210"/>
      <c r="J756" s="201" t="s">
        <v>1726</v>
      </c>
      <c r="L756" s="213"/>
      <c r="M756" s="204" t="s">
        <v>1743</v>
      </c>
      <c r="N756" s="207"/>
      <c r="O756" s="207"/>
    </row>
    <row r="757" spans="1:15" x14ac:dyDescent="0.25">
      <c r="A757" s="487"/>
      <c r="B757" s="497"/>
      <c r="C757" s="10" t="str">
        <f t="shared" si="119"/>
        <v>Mitlin</v>
      </c>
      <c r="D757" s="210"/>
      <c r="J757" s="201" t="s">
        <v>1727</v>
      </c>
      <c r="L757" s="213"/>
      <c r="M757" s="201" t="s">
        <v>1745</v>
      </c>
      <c r="N757" s="207"/>
      <c r="O757" s="207"/>
    </row>
    <row r="758" spans="1:15" x14ac:dyDescent="0.25">
      <c r="A758" s="487"/>
      <c r="B758" s="497"/>
      <c r="C758" s="10" t="str">
        <f t="shared" si="119"/>
        <v>Mitlin</v>
      </c>
      <c r="D758" s="210"/>
      <c r="J758" s="201" t="s">
        <v>1728</v>
      </c>
      <c r="L758" s="213"/>
      <c r="M758" s="201" t="s">
        <v>1744</v>
      </c>
      <c r="N758" s="207"/>
      <c r="O758" s="207"/>
    </row>
    <row r="759" spans="1:15" x14ac:dyDescent="0.25">
      <c r="A759" s="487"/>
      <c r="B759" s="497"/>
      <c r="C759" s="10" t="str">
        <f t="shared" si="119"/>
        <v>Mitlin</v>
      </c>
      <c r="D759" s="210"/>
      <c r="J759" s="207"/>
      <c r="L759" s="213"/>
      <c r="M759" s="535" t="s">
        <v>1740</v>
      </c>
      <c r="N759" s="207"/>
      <c r="O759" s="207"/>
    </row>
    <row r="760" spans="1:15" x14ac:dyDescent="0.25">
      <c r="A760" s="487"/>
      <c r="B760" s="497"/>
      <c r="C760" s="10" t="str">
        <f t="shared" si="119"/>
        <v>Mitlin</v>
      </c>
      <c r="D760" s="210"/>
      <c r="J760" s="207"/>
      <c r="L760" s="213"/>
      <c r="M760" s="535"/>
      <c r="N760" s="207"/>
      <c r="O760" s="207"/>
    </row>
    <row r="761" spans="1:15" x14ac:dyDescent="0.25">
      <c r="A761" s="487"/>
      <c r="B761" s="497"/>
      <c r="C761" s="10" t="str">
        <f t="shared" si="119"/>
        <v>Mitlin</v>
      </c>
      <c r="D761" s="210"/>
      <c r="J761" s="207"/>
      <c r="L761" s="213"/>
      <c r="M761" s="482" t="s">
        <v>1741</v>
      </c>
      <c r="N761" s="207"/>
      <c r="O761" s="207"/>
    </row>
    <row r="762" spans="1:15" ht="15" customHeight="1" x14ac:dyDescent="0.25">
      <c r="A762" s="487"/>
      <c r="B762" s="497"/>
      <c r="C762" s="10" t="str">
        <f t="shared" si="119"/>
        <v>Mitlin</v>
      </c>
      <c r="D762" s="210"/>
      <c r="J762" s="207"/>
      <c r="L762" s="213"/>
      <c r="M762" s="482"/>
      <c r="N762" s="207"/>
      <c r="O762" s="207"/>
    </row>
    <row r="763" spans="1:15" x14ac:dyDescent="0.25">
      <c r="A763" s="487"/>
      <c r="B763" s="497"/>
      <c r="C763" s="10" t="str">
        <f t="shared" si="119"/>
        <v>Mitlin</v>
      </c>
      <c r="D763" s="210"/>
      <c r="J763" s="207"/>
      <c r="L763" s="213"/>
      <c r="M763" s="499" t="s">
        <v>1742</v>
      </c>
      <c r="N763" s="207"/>
      <c r="O763" s="207"/>
    </row>
    <row r="764" spans="1:15" x14ac:dyDescent="0.25">
      <c r="A764" s="487"/>
      <c r="B764" s="497"/>
      <c r="C764" s="10" t="str">
        <f t="shared" si="119"/>
        <v>Mitlin</v>
      </c>
      <c r="D764" s="210"/>
      <c r="J764" s="207"/>
      <c r="L764" s="213"/>
      <c r="M764" s="499"/>
      <c r="N764" s="207"/>
      <c r="O764" s="207"/>
    </row>
    <row r="765" spans="1:15" s="14" customFormat="1" x14ac:dyDescent="0.25">
      <c r="A765" s="488"/>
      <c r="B765" s="498"/>
      <c r="C765" s="12" t="str">
        <f t="shared" si="119"/>
        <v>Mitlin</v>
      </c>
      <c r="D765" s="231"/>
      <c r="E765" s="13"/>
      <c r="F765" s="13"/>
      <c r="I765" s="13"/>
      <c r="J765" s="212"/>
      <c r="K765" s="13"/>
      <c r="L765" s="214"/>
      <c r="M765" s="500"/>
      <c r="N765" s="212"/>
      <c r="O765" s="212"/>
    </row>
    <row r="766" spans="1:15" ht="18" customHeight="1" x14ac:dyDescent="0.25">
      <c r="A766" s="486" t="s">
        <v>453</v>
      </c>
      <c r="B766" s="496">
        <v>2001</v>
      </c>
      <c r="C766" s="4" t="s">
        <v>41</v>
      </c>
      <c r="D766" s="504" t="s">
        <v>40</v>
      </c>
      <c r="E766" s="9" t="s">
        <v>5</v>
      </c>
      <c r="F766" s="9" t="s">
        <v>72</v>
      </c>
      <c r="G766" s="4" t="s">
        <v>1700</v>
      </c>
      <c r="I766" s="9" t="s">
        <v>47</v>
      </c>
      <c r="J766" s="495" t="s">
        <v>129</v>
      </c>
      <c r="K766" s="9" t="s">
        <v>49</v>
      </c>
      <c r="L766" s="16" t="s">
        <v>82</v>
      </c>
      <c r="M766" s="16" t="s">
        <v>99</v>
      </c>
      <c r="N766" s="495" t="s">
        <v>107</v>
      </c>
      <c r="O766" s="536" t="s">
        <v>269</v>
      </c>
    </row>
    <row r="767" spans="1:15" ht="18" x14ac:dyDescent="0.25">
      <c r="A767" s="487"/>
      <c r="B767" s="497"/>
      <c r="C767" s="10" t="str">
        <f t="shared" ref="C767" si="120">C766</f>
        <v>Devlin</v>
      </c>
      <c r="D767" s="505"/>
      <c r="F767" s="9" t="s">
        <v>73</v>
      </c>
      <c r="G767" s="36" t="s">
        <v>44</v>
      </c>
      <c r="I767" s="9" t="s">
        <v>48</v>
      </c>
      <c r="J767" s="483"/>
      <c r="K767" s="9" t="s">
        <v>50</v>
      </c>
      <c r="L767" s="18" t="s">
        <v>83</v>
      </c>
      <c r="M767" s="551" t="s">
        <v>230</v>
      </c>
      <c r="N767" s="483"/>
      <c r="O767" s="522"/>
    </row>
    <row r="768" spans="1:15" ht="16.5" customHeight="1" x14ac:dyDescent="0.25">
      <c r="A768" s="487"/>
      <c r="B768" s="497"/>
      <c r="C768" s="10" t="str">
        <f t="shared" ref="C768:C801" si="121">C767</f>
        <v>Devlin</v>
      </c>
      <c r="D768" s="505"/>
      <c r="F768" s="9" t="s">
        <v>93</v>
      </c>
      <c r="G768" s="36" t="s">
        <v>45</v>
      </c>
      <c r="I768" s="483" t="s">
        <v>54</v>
      </c>
      <c r="J768" s="483"/>
      <c r="K768" s="9" t="s">
        <v>51</v>
      </c>
      <c r="L768" s="16" t="s">
        <v>84</v>
      </c>
      <c r="M768" s="551"/>
      <c r="N768" s="5" t="s">
        <v>105</v>
      </c>
      <c r="O768" s="522"/>
    </row>
    <row r="769" spans="1:15" ht="15" customHeight="1" x14ac:dyDescent="0.25">
      <c r="A769" s="487"/>
      <c r="B769" s="497"/>
      <c r="C769" s="10" t="str">
        <f t="shared" si="121"/>
        <v>Devlin</v>
      </c>
      <c r="D769" s="505"/>
      <c r="F769" s="9" t="s">
        <v>7</v>
      </c>
      <c r="G769" s="17" t="s">
        <v>46</v>
      </c>
      <c r="I769" s="483"/>
      <c r="J769" s="268" t="s">
        <v>130</v>
      </c>
      <c r="K769" s="9" t="s">
        <v>52</v>
      </c>
      <c r="L769" s="18" t="s">
        <v>85</v>
      </c>
      <c r="M769" s="483" t="s">
        <v>100</v>
      </c>
      <c r="N769" s="5" t="s">
        <v>106</v>
      </c>
      <c r="O769" s="522" t="s">
        <v>111</v>
      </c>
    </row>
    <row r="770" spans="1:15" ht="15" customHeight="1" x14ac:dyDescent="0.25">
      <c r="A770" s="487"/>
      <c r="B770" s="497"/>
      <c r="C770" s="10" t="str">
        <f t="shared" si="121"/>
        <v>Devlin</v>
      </c>
      <c r="D770" s="505"/>
      <c r="J770" s="268" t="s">
        <v>131</v>
      </c>
      <c r="K770" s="73" t="s">
        <v>56</v>
      </c>
      <c r="L770" s="523" t="s">
        <v>101</v>
      </c>
      <c r="M770" s="483"/>
      <c r="N770" s="483" t="s">
        <v>140</v>
      </c>
      <c r="O770" s="522"/>
    </row>
    <row r="771" spans="1:15" x14ac:dyDescent="0.25">
      <c r="A771" s="487"/>
      <c r="B771" s="497"/>
      <c r="C771" s="10" t="str">
        <f t="shared" si="121"/>
        <v>Devlin</v>
      </c>
      <c r="D771" s="505"/>
      <c r="J771" s="268" t="s">
        <v>132</v>
      </c>
      <c r="K771" s="73" t="s">
        <v>57</v>
      </c>
      <c r="L771" s="523"/>
      <c r="M771" s="483"/>
      <c r="N771" s="483"/>
      <c r="O771" s="522"/>
    </row>
    <row r="772" spans="1:15" ht="18" x14ac:dyDescent="0.25">
      <c r="A772" s="487"/>
      <c r="B772" s="497"/>
      <c r="C772" s="10" t="str">
        <f t="shared" si="121"/>
        <v>Devlin</v>
      </c>
      <c r="D772" s="505"/>
      <c r="J772" s="268" t="s">
        <v>133</v>
      </c>
      <c r="K772" s="73" t="s">
        <v>58</v>
      </c>
      <c r="L772" s="524" t="s">
        <v>229</v>
      </c>
      <c r="M772" s="483"/>
      <c r="N772" s="483" t="s">
        <v>141</v>
      </c>
      <c r="O772" s="19" t="s">
        <v>112</v>
      </c>
    </row>
    <row r="773" spans="1:15" ht="18.75" customHeight="1" x14ac:dyDescent="0.25">
      <c r="A773" s="487"/>
      <c r="B773" s="497"/>
      <c r="C773" s="10" t="str">
        <f t="shared" si="121"/>
        <v>Devlin</v>
      </c>
      <c r="D773" s="505"/>
      <c r="J773" s="268" t="s">
        <v>134</v>
      </c>
      <c r="K773" s="73" t="s">
        <v>59</v>
      </c>
      <c r="L773" s="524"/>
      <c r="M773" s="5" t="s">
        <v>122</v>
      </c>
      <c r="N773" s="483"/>
      <c r="O773" s="19" t="s">
        <v>113</v>
      </c>
    </row>
    <row r="774" spans="1:15" ht="17.25" customHeight="1" x14ac:dyDescent="0.25">
      <c r="A774" s="487"/>
      <c r="B774" s="497"/>
      <c r="C774" s="10" t="str">
        <f t="shared" si="121"/>
        <v>Devlin</v>
      </c>
      <c r="D774" s="505"/>
      <c r="J774" s="268" t="s">
        <v>135</v>
      </c>
      <c r="K774" s="73" t="s">
        <v>60</v>
      </c>
      <c r="L774" s="19" t="s">
        <v>119</v>
      </c>
      <c r="M774" s="483" t="s">
        <v>123</v>
      </c>
      <c r="N774" s="483"/>
      <c r="O774" s="19" t="s">
        <v>114</v>
      </c>
    </row>
    <row r="775" spans="1:15" x14ac:dyDescent="0.25">
      <c r="A775" s="487"/>
      <c r="B775" s="497"/>
      <c r="C775" s="10" t="str">
        <f t="shared" si="121"/>
        <v>Devlin</v>
      </c>
      <c r="D775" s="505"/>
      <c r="J775" s="482" t="s">
        <v>136</v>
      </c>
      <c r="K775" s="483" t="s">
        <v>55</v>
      </c>
      <c r="L775" s="522" t="s">
        <v>120</v>
      </c>
      <c r="M775" s="483"/>
      <c r="N775" s="483"/>
      <c r="O775" s="19" t="s">
        <v>115</v>
      </c>
    </row>
    <row r="776" spans="1:15" ht="18.75" customHeight="1" x14ac:dyDescent="0.25">
      <c r="A776" s="487"/>
      <c r="B776" s="497"/>
      <c r="C776" s="10" t="str">
        <f t="shared" si="121"/>
        <v>Devlin</v>
      </c>
      <c r="J776" s="482"/>
      <c r="K776" s="483"/>
      <c r="L776" s="522"/>
      <c r="M776" s="483" t="s">
        <v>231</v>
      </c>
      <c r="N776" s="483" t="s">
        <v>108</v>
      </c>
      <c r="O776" s="19" t="s">
        <v>116</v>
      </c>
    </row>
    <row r="777" spans="1:15" ht="18.75" customHeight="1" x14ac:dyDescent="0.25">
      <c r="A777" s="487"/>
      <c r="B777" s="497"/>
      <c r="C777" s="10" t="str">
        <f t="shared" si="121"/>
        <v>Devlin</v>
      </c>
      <c r="J777" s="286" t="s">
        <v>137</v>
      </c>
      <c r="K777" s="73" t="s">
        <v>66</v>
      </c>
      <c r="L777" s="19" t="s">
        <v>225</v>
      </c>
      <c r="M777" s="483"/>
      <c r="N777" s="483"/>
      <c r="O777" s="19" t="s">
        <v>117</v>
      </c>
    </row>
    <row r="778" spans="1:15" ht="18.75" customHeight="1" x14ac:dyDescent="0.25">
      <c r="A778" s="487"/>
      <c r="B778" s="497"/>
      <c r="C778" s="10" t="str">
        <f t="shared" si="121"/>
        <v>Devlin</v>
      </c>
      <c r="J778" s="483" t="s">
        <v>142</v>
      </c>
      <c r="K778" s="73" t="s">
        <v>61</v>
      </c>
      <c r="L778" s="522" t="s">
        <v>121</v>
      </c>
      <c r="M778" s="483"/>
      <c r="N778" s="483"/>
      <c r="O778" s="522" t="s">
        <v>118</v>
      </c>
    </row>
    <row r="779" spans="1:15" ht="18.75" customHeight="1" x14ac:dyDescent="0.25">
      <c r="A779" s="487"/>
      <c r="B779" s="497"/>
      <c r="C779" s="10" t="str">
        <f t="shared" si="121"/>
        <v>Devlin</v>
      </c>
      <c r="J779" s="483"/>
      <c r="K779" s="73" t="s">
        <v>64</v>
      </c>
      <c r="L779" s="522"/>
      <c r="M779" s="523" t="s">
        <v>232</v>
      </c>
      <c r="N779" s="483"/>
      <c r="O779" s="522"/>
    </row>
    <row r="780" spans="1:15" ht="15" customHeight="1" x14ac:dyDescent="0.25">
      <c r="A780" s="487"/>
      <c r="B780" s="497"/>
      <c r="C780" s="10" t="str">
        <f t="shared" si="121"/>
        <v>Devlin</v>
      </c>
      <c r="J780" s="483"/>
      <c r="K780" s="73" t="s">
        <v>65</v>
      </c>
      <c r="L780" s="20" t="s">
        <v>138</v>
      </c>
      <c r="M780" s="523"/>
      <c r="N780" s="538" t="s">
        <v>139</v>
      </c>
      <c r="O780" s="522"/>
    </row>
    <row r="781" spans="1:15" ht="15" customHeight="1" x14ac:dyDescent="0.25">
      <c r="A781" s="487"/>
      <c r="B781" s="497"/>
      <c r="C781" s="10" t="str">
        <f t="shared" si="121"/>
        <v>Devlin</v>
      </c>
      <c r="J781" s="482" t="s">
        <v>143</v>
      </c>
      <c r="K781" s="73" t="s">
        <v>67</v>
      </c>
      <c r="M781" s="523"/>
      <c r="N781" s="538"/>
      <c r="O781" s="483" t="s">
        <v>124</v>
      </c>
    </row>
    <row r="782" spans="1:15" ht="15" customHeight="1" x14ac:dyDescent="0.25">
      <c r="A782" s="487"/>
      <c r="B782" s="497"/>
      <c r="C782" s="10" t="str">
        <f t="shared" si="121"/>
        <v>Devlin</v>
      </c>
      <c r="J782" s="482"/>
      <c r="K782" s="73" t="s">
        <v>68</v>
      </c>
      <c r="M782" s="21" t="s">
        <v>102</v>
      </c>
      <c r="N782" s="538"/>
      <c r="O782" s="483"/>
    </row>
    <row r="783" spans="1:15" ht="15" customHeight="1" x14ac:dyDescent="0.25">
      <c r="A783" s="487"/>
      <c r="B783" s="497"/>
      <c r="C783" s="10" t="str">
        <f t="shared" si="121"/>
        <v>Devlin</v>
      </c>
      <c r="J783" s="482" t="s">
        <v>144</v>
      </c>
      <c r="K783" s="9" t="s">
        <v>53</v>
      </c>
      <c r="M783" s="21" t="s">
        <v>103</v>
      </c>
      <c r="N783" s="538"/>
      <c r="O783" s="482" t="s">
        <v>125</v>
      </c>
    </row>
    <row r="784" spans="1:15" x14ac:dyDescent="0.25">
      <c r="A784" s="487"/>
      <c r="B784" s="497"/>
      <c r="C784" s="10" t="str">
        <f t="shared" si="121"/>
        <v>Devlin</v>
      </c>
      <c r="J784" s="482"/>
      <c r="K784" s="73" t="s">
        <v>62</v>
      </c>
      <c r="M784" s="483" t="s">
        <v>109</v>
      </c>
      <c r="N784" s="538"/>
      <c r="O784" s="482"/>
    </row>
    <row r="785" spans="1:15" ht="18.75" customHeight="1" x14ac:dyDescent="0.25">
      <c r="A785" s="487"/>
      <c r="B785" s="497"/>
      <c r="C785" s="10" t="str">
        <f t="shared" si="121"/>
        <v>Devlin</v>
      </c>
      <c r="J785" s="482"/>
      <c r="K785" s="25" t="s">
        <v>63</v>
      </c>
      <c r="M785" s="483"/>
      <c r="O785" s="482" t="s">
        <v>126</v>
      </c>
    </row>
    <row r="786" spans="1:15" ht="15" customHeight="1" x14ac:dyDescent="0.25">
      <c r="A786" s="487"/>
      <c r="B786" s="497"/>
      <c r="C786" s="10" t="str">
        <f t="shared" si="121"/>
        <v>Devlin</v>
      </c>
      <c r="K786" s="9" t="s">
        <v>69</v>
      </c>
      <c r="M786" s="5" t="s">
        <v>110</v>
      </c>
      <c r="O786" s="482"/>
    </row>
    <row r="787" spans="1:15" ht="15" customHeight="1" x14ac:dyDescent="0.25">
      <c r="A787" s="487"/>
      <c r="B787" s="497"/>
      <c r="C787" s="10" t="str">
        <f t="shared" si="121"/>
        <v>Devlin</v>
      </c>
      <c r="K787" s="73" t="s">
        <v>70</v>
      </c>
      <c r="M787" s="5" t="s">
        <v>127</v>
      </c>
      <c r="O787" s="482"/>
    </row>
    <row r="788" spans="1:15" ht="18.75" customHeight="1" x14ac:dyDescent="0.25">
      <c r="A788" s="487"/>
      <c r="B788" s="497"/>
      <c r="C788" s="10" t="str">
        <f t="shared" si="121"/>
        <v>Devlin</v>
      </c>
      <c r="K788" s="483" t="s">
        <v>71</v>
      </c>
      <c r="M788" s="483" t="s">
        <v>128</v>
      </c>
      <c r="O788" s="482" t="s">
        <v>270</v>
      </c>
    </row>
    <row r="789" spans="1:15" x14ac:dyDescent="0.25">
      <c r="A789" s="487"/>
      <c r="B789" s="497"/>
      <c r="C789" s="10" t="str">
        <f t="shared" si="121"/>
        <v>Devlin</v>
      </c>
      <c r="K789" s="483"/>
      <c r="M789" s="483"/>
      <c r="O789" s="482"/>
    </row>
    <row r="790" spans="1:15" ht="15.75" thickBot="1" x14ac:dyDescent="0.3">
      <c r="A790" s="487"/>
      <c r="B790" s="497"/>
      <c r="C790" s="10" t="str">
        <f t="shared" si="121"/>
        <v>Devlin</v>
      </c>
      <c r="K790" s="9" t="s">
        <v>86</v>
      </c>
      <c r="O790" s="482"/>
    </row>
    <row r="791" spans="1:15" ht="30.75" thickBot="1" x14ac:dyDescent="0.3">
      <c r="A791" s="487"/>
      <c r="B791" s="497"/>
      <c r="C791" s="10" t="str">
        <f t="shared" si="121"/>
        <v>Devlin</v>
      </c>
      <c r="K791" s="271" t="s">
        <v>2161</v>
      </c>
      <c r="O791" s="482"/>
    </row>
    <row r="792" spans="1:15" x14ac:dyDescent="0.25">
      <c r="A792" s="487"/>
      <c r="B792" s="497"/>
      <c r="C792" s="10" t="str">
        <f t="shared" si="121"/>
        <v>Devlin</v>
      </c>
      <c r="K792" s="268" t="s">
        <v>87</v>
      </c>
      <c r="O792" s="482"/>
    </row>
    <row r="793" spans="1:15" x14ac:dyDescent="0.25">
      <c r="A793" s="487"/>
      <c r="B793" s="497"/>
      <c r="C793" s="10" t="str">
        <f t="shared" si="121"/>
        <v>Devlin</v>
      </c>
      <c r="K793" s="268" t="s">
        <v>96</v>
      </c>
    </row>
    <row r="794" spans="1:15" ht="45" x14ac:dyDescent="0.25">
      <c r="A794" s="487"/>
      <c r="B794" s="497"/>
      <c r="C794" s="10" t="str">
        <f t="shared" si="121"/>
        <v>Devlin</v>
      </c>
      <c r="K794" s="268" t="s">
        <v>97</v>
      </c>
    </row>
    <row r="795" spans="1:15" ht="30" x14ac:dyDescent="0.25">
      <c r="A795" s="487"/>
      <c r="B795" s="497"/>
      <c r="C795" s="10" t="str">
        <f t="shared" si="121"/>
        <v>Devlin</v>
      </c>
      <c r="K795" s="268" t="s">
        <v>88</v>
      </c>
    </row>
    <row r="796" spans="1:15" ht="30" x14ac:dyDescent="0.25">
      <c r="A796" s="487"/>
      <c r="B796" s="497"/>
      <c r="C796" s="10" t="str">
        <f t="shared" si="121"/>
        <v>Devlin</v>
      </c>
      <c r="K796" s="268" t="s">
        <v>95</v>
      </c>
    </row>
    <row r="797" spans="1:15" x14ac:dyDescent="0.25">
      <c r="A797" s="487"/>
      <c r="B797" s="497"/>
      <c r="C797" s="10" t="str">
        <f t="shared" si="121"/>
        <v>Devlin</v>
      </c>
      <c r="K797" s="268" t="s">
        <v>89</v>
      </c>
    </row>
    <row r="798" spans="1:15" x14ac:dyDescent="0.25">
      <c r="A798" s="487"/>
      <c r="B798" s="497"/>
      <c r="C798" s="10" t="str">
        <f t="shared" si="121"/>
        <v>Devlin</v>
      </c>
      <c r="K798" s="268" t="s">
        <v>92</v>
      </c>
    </row>
    <row r="799" spans="1:15" ht="45" x14ac:dyDescent="0.25">
      <c r="A799" s="487"/>
      <c r="B799" s="497"/>
      <c r="C799" s="10" t="str">
        <f t="shared" si="121"/>
        <v>Devlin</v>
      </c>
      <c r="K799" s="268" t="s">
        <v>91</v>
      </c>
    </row>
    <row r="800" spans="1:15" x14ac:dyDescent="0.25">
      <c r="A800" s="487"/>
      <c r="B800" s="497"/>
      <c r="C800" s="10" t="str">
        <f t="shared" si="121"/>
        <v>Devlin</v>
      </c>
      <c r="K800" s="268" t="s">
        <v>90</v>
      </c>
    </row>
    <row r="801" spans="1:15" s="14" customFormat="1" x14ac:dyDescent="0.25">
      <c r="A801" s="488"/>
      <c r="B801" s="498"/>
      <c r="C801" s="12" t="str">
        <f t="shared" si="121"/>
        <v>Devlin</v>
      </c>
      <c r="D801" s="3"/>
      <c r="E801" s="13"/>
      <c r="F801" s="13"/>
      <c r="I801" s="13"/>
      <c r="J801" s="189"/>
      <c r="K801" s="272" t="s">
        <v>94</v>
      </c>
      <c r="L801" s="189"/>
      <c r="M801" s="189"/>
      <c r="N801" s="189"/>
      <c r="O801" s="189"/>
    </row>
    <row r="802" spans="1:15" ht="18" x14ac:dyDescent="0.25">
      <c r="A802" s="486" t="s">
        <v>1542</v>
      </c>
      <c r="B802" s="496" t="s">
        <v>1544</v>
      </c>
      <c r="C802" s="139" t="s">
        <v>1447</v>
      </c>
      <c r="D802" s="504" t="s">
        <v>1545</v>
      </c>
      <c r="E802" s="495" t="s">
        <v>1445</v>
      </c>
      <c r="F802" s="9" t="s">
        <v>1547</v>
      </c>
      <c r="J802" s="495" t="s">
        <v>1548</v>
      </c>
      <c r="K802" s="185" t="s">
        <v>1592</v>
      </c>
      <c r="L802" s="184" t="s">
        <v>1559</v>
      </c>
      <c r="M802" s="495" t="s">
        <v>1550</v>
      </c>
      <c r="N802" s="185"/>
      <c r="O802" s="185" t="s">
        <v>1552</v>
      </c>
    </row>
    <row r="803" spans="1:15" ht="15" customHeight="1" x14ac:dyDescent="0.25">
      <c r="A803" s="487"/>
      <c r="B803" s="497"/>
      <c r="C803" s="10" t="str">
        <f t="shared" ref="C803:C838" si="122">C802</f>
        <v>Sadtchenko</v>
      </c>
      <c r="D803" s="505"/>
      <c r="E803" s="483"/>
      <c r="F803" s="482" t="s">
        <v>1450</v>
      </c>
      <c r="J803" s="483"/>
      <c r="K803" s="183" t="s">
        <v>1593</v>
      </c>
      <c r="L803" s="185" t="s">
        <v>1557</v>
      </c>
      <c r="M803" s="483"/>
      <c r="N803" s="185"/>
      <c r="O803" s="482" t="s">
        <v>1553</v>
      </c>
    </row>
    <row r="804" spans="1:15" ht="18" x14ac:dyDescent="0.25">
      <c r="A804" s="487"/>
      <c r="B804" s="497"/>
      <c r="C804" s="10" t="str">
        <f t="shared" si="122"/>
        <v>Sadtchenko</v>
      </c>
      <c r="D804" s="505"/>
      <c r="E804" s="483"/>
      <c r="F804" s="482"/>
      <c r="J804" s="482" t="s">
        <v>1549</v>
      </c>
      <c r="K804" s="188" t="s">
        <v>1594</v>
      </c>
      <c r="L804" s="188" t="s">
        <v>1558</v>
      </c>
      <c r="M804" s="183" t="s">
        <v>1551</v>
      </c>
      <c r="N804" s="185"/>
      <c r="O804" s="482"/>
    </row>
    <row r="805" spans="1:15" ht="18" x14ac:dyDescent="0.25">
      <c r="A805" s="487"/>
      <c r="B805" s="497"/>
      <c r="C805" s="10" t="str">
        <f t="shared" si="122"/>
        <v>Sadtchenko</v>
      </c>
      <c r="D805" s="505"/>
      <c r="E805" s="183" t="s">
        <v>1451</v>
      </c>
      <c r="F805" s="183" t="s">
        <v>1461</v>
      </c>
      <c r="J805" s="482"/>
      <c r="K805" s="182" t="s">
        <v>1602</v>
      </c>
      <c r="L805" s="177" t="s">
        <v>1563</v>
      </c>
      <c r="M805" s="483" t="s">
        <v>2140</v>
      </c>
      <c r="N805" s="185"/>
      <c r="O805" s="182" t="s">
        <v>1555</v>
      </c>
    </row>
    <row r="806" spans="1:15" ht="15.75" thickBot="1" x14ac:dyDescent="0.3">
      <c r="A806" s="487"/>
      <c r="B806" s="497"/>
      <c r="C806" s="10" t="str">
        <f t="shared" si="122"/>
        <v>Sadtchenko</v>
      </c>
      <c r="D806" s="505"/>
      <c r="E806" s="482" t="s">
        <v>1546</v>
      </c>
      <c r="J806" s="182" t="s">
        <v>1562</v>
      </c>
      <c r="K806" s="182" t="s">
        <v>1609</v>
      </c>
      <c r="L806" s="195" t="s">
        <v>1565</v>
      </c>
      <c r="M806" s="483"/>
      <c r="N806" s="185"/>
      <c r="O806" s="482" t="s">
        <v>1554</v>
      </c>
    </row>
    <row r="807" spans="1:15" ht="18" x14ac:dyDescent="0.25">
      <c r="A807" s="487"/>
      <c r="B807" s="497"/>
      <c r="C807" s="10" t="str">
        <f t="shared" si="122"/>
        <v>Sadtchenko</v>
      </c>
      <c r="D807" s="505"/>
      <c r="E807" s="482"/>
      <c r="J807" s="182" t="s">
        <v>1561</v>
      </c>
      <c r="K807" s="182" t="s">
        <v>1597</v>
      </c>
      <c r="L807" s="195" t="s">
        <v>1571</v>
      </c>
      <c r="M807" s="94" t="s">
        <v>1585</v>
      </c>
      <c r="N807" s="185"/>
      <c r="O807" s="482"/>
    </row>
    <row r="808" spans="1:15" ht="18" x14ac:dyDescent="0.25">
      <c r="A808" s="487"/>
      <c r="B808" s="497"/>
      <c r="C808" s="10" t="str">
        <f t="shared" si="122"/>
        <v>Sadtchenko</v>
      </c>
      <c r="D808" s="505"/>
      <c r="E808" s="482"/>
      <c r="J808" s="182" t="s">
        <v>1560</v>
      </c>
      <c r="K808" s="182" t="s">
        <v>1598</v>
      </c>
      <c r="L808" s="195" t="s">
        <v>1570</v>
      </c>
      <c r="M808" s="560" t="s">
        <v>1586</v>
      </c>
      <c r="N808" s="185"/>
      <c r="O808" s="182" t="s">
        <v>1608</v>
      </c>
    </row>
    <row r="809" spans="1:15" ht="15" customHeight="1" x14ac:dyDescent="0.25">
      <c r="A809" s="487"/>
      <c r="B809" s="497"/>
      <c r="C809" s="10" t="str">
        <f t="shared" si="122"/>
        <v>Sadtchenko</v>
      </c>
      <c r="D809" s="505"/>
      <c r="E809" s="482"/>
      <c r="J809" s="183" t="s">
        <v>400</v>
      </c>
      <c r="K809" s="188" t="s">
        <v>1595</v>
      </c>
      <c r="L809" s="199" t="s">
        <v>1578</v>
      </c>
      <c r="M809" s="560"/>
      <c r="N809" s="185"/>
      <c r="O809" s="477" t="s">
        <v>1556</v>
      </c>
    </row>
    <row r="810" spans="1:15" ht="18" customHeight="1" x14ac:dyDescent="0.25">
      <c r="A810" s="487"/>
      <c r="B810" s="497"/>
      <c r="C810" s="10" t="str">
        <f t="shared" si="122"/>
        <v>Sadtchenko</v>
      </c>
      <c r="D810" s="505"/>
      <c r="J810" s="475" t="s">
        <v>1612</v>
      </c>
      <c r="K810" s="182" t="s">
        <v>1603</v>
      </c>
      <c r="L810" s="480" t="s">
        <v>1579</v>
      </c>
      <c r="M810" s="560"/>
      <c r="N810" s="185"/>
      <c r="O810" s="477"/>
    </row>
    <row r="811" spans="1:15" ht="18" x14ac:dyDescent="0.25">
      <c r="A811" s="487"/>
      <c r="B811" s="497"/>
      <c r="C811" s="10" t="str">
        <f t="shared" si="122"/>
        <v>Sadtchenko</v>
      </c>
      <c r="D811" s="505"/>
      <c r="J811" s="475"/>
      <c r="K811" s="182" t="s">
        <v>1599</v>
      </c>
      <c r="L811" s="480"/>
      <c r="M811" s="219" t="s">
        <v>1587</v>
      </c>
      <c r="N811" s="185"/>
      <c r="O811" s="477"/>
    </row>
    <row r="812" spans="1:15" ht="18.75" thickBot="1" x14ac:dyDescent="0.3">
      <c r="A812" s="487"/>
      <c r="B812" s="497"/>
      <c r="C812" s="10" t="str">
        <f t="shared" si="122"/>
        <v>Sadtchenko</v>
      </c>
      <c r="D812" s="505"/>
      <c r="J812" s="475"/>
      <c r="K812" s="186" t="s">
        <v>1600</v>
      </c>
      <c r="L812" s="177" t="s">
        <v>1469</v>
      </c>
      <c r="M812" s="220" t="s">
        <v>1588</v>
      </c>
      <c r="N812" s="185"/>
      <c r="O812" s="477"/>
    </row>
    <row r="813" spans="1:15" ht="15.75" thickBot="1" x14ac:dyDescent="0.3">
      <c r="A813" s="487"/>
      <c r="B813" s="497"/>
      <c r="C813" s="10" t="str">
        <f t="shared" si="122"/>
        <v>Sadtchenko</v>
      </c>
      <c r="J813" s="187" t="s">
        <v>1613</v>
      </c>
      <c r="K813" s="477" t="s">
        <v>1601</v>
      </c>
      <c r="L813" s="195" t="s">
        <v>1565</v>
      </c>
      <c r="M813" s="533" t="s">
        <v>1589</v>
      </c>
      <c r="N813" s="185"/>
      <c r="O813" s="521" t="s">
        <v>1616</v>
      </c>
    </row>
    <row r="814" spans="1:15" ht="18.75" thickBot="1" x14ac:dyDescent="0.3">
      <c r="A814" s="487"/>
      <c r="B814" s="497"/>
      <c r="C814" s="10" t="str">
        <f t="shared" si="122"/>
        <v>Sadtchenko</v>
      </c>
      <c r="J814" s="185"/>
      <c r="K814" s="477"/>
      <c r="L814" s="195" t="s">
        <v>1572</v>
      </c>
      <c r="M814" s="533"/>
      <c r="N814" s="185"/>
      <c r="O814" s="521"/>
    </row>
    <row r="815" spans="1:15" ht="18.75" thickBot="1" x14ac:dyDescent="0.3">
      <c r="A815" s="487"/>
      <c r="B815" s="497"/>
      <c r="C815" s="10" t="str">
        <f t="shared" si="122"/>
        <v>Sadtchenko</v>
      </c>
      <c r="J815" s="185"/>
      <c r="K815" s="188" t="s">
        <v>1596</v>
      </c>
      <c r="L815" s="195" t="s">
        <v>1573</v>
      </c>
      <c r="M815" s="221" t="s">
        <v>1590</v>
      </c>
      <c r="N815" s="185"/>
      <c r="O815" s="521"/>
    </row>
    <row r="816" spans="1:15" ht="18.75" thickBot="1" x14ac:dyDescent="0.3">
      <c r="A816" s="487"/>
      <c r="B816" s="497"/>
      <c r="C816" s="10" t="str">
        <f t="shared" si="122"/>
        <v>Sadtchenko</v>
      </c>
      <c r="J816" s="185"/>
      <c r="K816" s="182" t="s">
        <v>1604</v>
      </c>
      <c r="L816" s="195" t="s">
        <v>1574</v>
      </c>
      <c r="M816" s="534" t="s">
        <v>1591</v>
      </c>
      <c r="N816" s="185"/>
      <c r="O816" s="521"/>
    </row>
    <row r="817" spans="1:15" ht="18.75" thickBot="1" x14ac:dyDescent="0.3">
      <c r="A817" s="487"/>
      <c r="B817" s="497"/>
      <c r="C817" s="10" t="str">
        <f t="shared" si="122"/>
        <v>Sadtchenko</v>
      </c>
      <c r="J817" s="185"/>
      <c r="K817" s="182" t="s">
        <v>1605</v>
      </c>
      <c r="L817" s="195" t="s">
        <v>1583</v>
      </c>
      <c r="M817" s="482"/>
      <c r="N817" s="185"/>
      <c r="O817" s="521"/>
    </row>
    <row r="818" spans="1:15" ht="15.75" thickBot="1" x14ac:dyDescent="0.3">
      <c r="A818" s="487"/>
      <c r="B818" s="497"/>
      <c r="C818" s="10" t="str">
        <f t="shared" si="122"/>
        <v>Sadtchenko</v>
      </c>
      <c r="J818" s="185"/>
      <c r="K818" s="477" t="s">
        <v>1606</v>
      </c>
      <c r="L818" s="199" t="s">
        <v>1582</v>
      </c>
      <c r="M818" s="185"/>
      <c r="N818" s="185"/>
      <c r="O818" s="521"/>
    </row>
    <row r="819" spans="1:15" x14ac:dyDescent="0.25">
      <c r="A819" s="487"/>
      <c r="B819" s="497"/>
      <c r="C819" s="10" t="str">
        <f t="shared" si="122"/>
        <v>Sadtchenko</v>
      </c>
      <c r="J819" s="185"/>
      <c r="K819" s="477"/>
      <c r="L819" s="480" t="s">
        <v>1581</v>
      </c>
      <c r="M819" s="185"/>
      <c r="N819" s="185"/>
      <c r="O819" s="185"/>
    </row>
    <row r="820" spans="1:15" x14ac:dyDescent="0.25">
      <c r="A820" s="487"/>
      <c r="B820" s="497"/>
      <c r="C820" s="10" t="str">
        <f t="shared" si="122"/>
        <v>Sadtchenko</v>
      </c>
      <c r="J820" s="185"/>
      <c r="K820" s="477" t="s">
        <v>1607</v>
      </c>
      <c r="L820" s="480"/>
      <c r="M820" s="185"/>
      <c r="N820" s="185"/>
      <c r="O820" s="185"/>
    </row>
    <row r="821" spans="1:15" ht="18.75" thickBot="1" x14ac:dyDescent="0.3">
      <c r="A821" s="487"/>
      <c r="B821" s="497"/>
      <c r="C821" s="10" t="str">
        <f t="shared" si="122"/>
        <v>Sadtchenko</v>
      </c>
      <c r="J821" s="185"/>
      <c r="K821" s="477"/>
      <c r="L821" s="177" t="s">
        <v>1564</v>
      </c>
      <c r="M821" s="185"/>
      <c r="N821" s="185"/>
      <c r="O821" s="185"/>
    </row>
    <row r="822" spans="1:15" ht="15" customHeight="1" thickBot="1" x14ac:dyDescent="0.3">
      <c r="A822" s="487"/>
      <c r="B822" s="497"/>
      <c r="C822" s="10" t="str">
        <f t="shared" si="122"/>
        <v>Sadtchenko</v>
      </c>
      <c r="J822" s="185"/>
      <c r="K822" s="521" t="s">
        <v>1614</v>
      </c>
      <c r="L822" s="195" t="s">
        <v>1575</v>
      </c>
      <c r="M822" s="185"/>
      <c r="N822" s="185"/>
      <c r="O822" s="185"/>
    </row>
    <row r="823" spans="1:15" ht="15.75" thickBot="1" x14ac:dyDescent="0.3">
      <c r="A823" s="487"/>
      <c r="B823" s="497"/>
      <c r="C823" s="10" t="str">
        <f t="shared" si="122"/>
        <v>Sadtchenko</v>
      </c>
      <c r="J823" s="185"/>
      <c r="K823" s="521"/>
      <c r="L823" s="199" t="s">
        <v>1576</v>
      </c>
      <c r="M823" s="185"/>
      <c r="N823" s="185"/>
      <c r="O823" s="185"/>
    </row>
    <row r="824" spans="1:15" ht="18.75" thickBot="1" x14ac:dyDescent="0.3">
      <c r="A824" s="487"/>
      <c r="B824" s="497"/>
      <c r="C824" s="10" t="str">
        <f t="shared" si="122"/>
        <v>Sadtchenko</v>
      </c>
      <c r="J824" s="185"/>
      <c r="K824" s="521"/>
      <c r="L824" s="200" t="s">
        <v>1566</v>
      </c>
      <c r="M824" s="185"/>
      <c r="N824" s="185"/>
      <c r="O824" s="185"/>
    </row>
    <row r="825" spans="1:15" x14ac:dyDescent="0.25">
      <c r="A825" s="487"/>
      <c r="B825" s="497"/>
      <c r="C825" s="10" t="str">
        <f t="shared" si="122"/>
        <v>Sadtchenko</v>
      </c>
      <c r="J825" s="185"/>
      <c r="K825" s="183" t="s">
        <v>1615</v>
      </c>
      <c r="L825" s="509" t="s">
        <v>1567</v>
      </c>
      <c r="M825" s="185"/>
      <c r="N825" s="185"/>
      <c r="O825" s="185"/>
    </row>
    <row r="826" spans="1:15" x14ac:dyDescent="0.25">
      <c r="A826" s="487"/>
      <c r="B826" s="497"/>
      <c r="C826" s="10" t="str">
        <f t="shared" si="122"/>
        <v>Sadtchenko</v>
      </c>
      <c r="J826" s="185"/>
      <c r="K826" s="185"/>
      <c r="L826" s="509"/>
      <c r="M826" s="185"/>
      <c r="N826" s="185"/>
      <c r="O826" s="185"/>
    </row>
    <row r="827" spans="1:15" x14ac:dyDescent="0.25">
      <c r="A827" s="487"/>
      <c r="B827" s="497"/>
      <c r="C827" s="10" t="str">
        <f t="shared" si="122"/>
        <v>Sadtchenko</v>
      </c>
      <c r="J827" s="185"/>
      <c r="K827" s="185"/>
      <c r="L827" s="509" t="s">
        <v>1568</v>
      </c>
      <c r="M827" s="185"/>
      <c r="N827" s="185"/>
      <c r="O827" s="185"/>
    </row>
    <row r="828" spans="1:15" x14ac:dyDescent="0.25">
      <c r="A828" s="487"/>
      <c r="B828" s="497"/>
      <c r="C828" s="10" t="str">
        <f t="shared" si="122"/>
        <v>Sadtchenko</v>
      </c>
      <c r="J828" s="185"/>
      <c r="K828" s="185"/>
      <c r="L828" s="509"/>
      <c r="M828" s="185"/>
      <c r="N828" s="185"/>
      <c r="O828" s="185"/>
    </row>
    <row r="829" spans="1:15" ht="18" x14ac:dyDescent="0.25">
      <c r="A829" s="487"/>
      <c r="B829" s="497"/>
      <c r="C829" s="10" t="str">
        <f t="shared" si="122"/>
        <v>Sadtchenko</v>
      </c>
      <c r="J829" s="185"/>
      <c r="K829" s="185"/>
      <c r="L829" s="218" t="s">
        <v>1569</v>
      </c>
      <c r="M829" s="185"/>
      <c r="N829" s="185"/>
      <c r="O829" s="185"/>
    </row>
    <row r="830" spans="1:15" ht="18" x14ac:dyDescent="0.25">
      <c r="A830" s="487"/>
      <c r="B830" s="497"/>
      <c r="C830" s="10" t="str">
        <f t="shared" si="122"/>
        <v>Sadtchenko</v>
      </c>
      <c r="J830" s="185"/>
      <c r="K830" s="185"/>
      <c r="L830" s="197" t="s">
        <v>1577</v>
      </c>
      <c r="M830" s="185"/>
      <c r="N830" s="185"/>
      <c r="O830" s="185"/>
    </row>
    <row r="831" spans="1:15" ht="18" x14ac:dyDescent="0.25">
      <c r="A831" s="487"/>
      <c r="B831" s="497"/>
      <c r="C831" s="10" t="str">
        <f t="shared" si="122"/>
        <v>Sadtchenko</v>
      </c>
      <c r="J831" s="185"/>
      <c r="K831" s="185"/>
      <c r="L831" s="195" t="s">
        <v>1572</v>
      </c>
      <c r="M831" s="185"/>
      <c r="N831" s="185"/>
      <c r="O831" s="185"/>
    </row>
    <row r="832" spans="1:15" ht="18" x14ac:dyDescent="0.25">
      <c r="A832" s="487"/>
      <c r="B832" s="497"/>
      <c r="C832" s="10" t="str">
        <f t="shared" si="122"/>
        <v>Sadtchenko</v>
      </c>
      <c r="J832" s="185"/>
      <c r="K832" s="185"/>
      <c r="L832" s="195" t="s">
        <v>1573</v>
      </c>
      <c r="M832" s="185"/>
      <c r="N832" s="185"/>
      <c r="O832" s="185"/>
    </row>
    <row r="833" spans="1:15" ht="18" x14ac:dyDescent="0.25">
      <c r="A833" s="487"/>
      <c r="B833" s="497"/>
      <c r="C833" s="10" t="str">
        <f t="shared" si="122"/>
        <v>Sadtchenko</v>
      </c>
      <c r="J833" s="185"/>
      <c r="K833" s="185"/>
      <c r="L833" s="195" t="s">
        <v>1574</v>
      </c>
      <c r="M833" s="185"/>
      <c r="N833" s="185"/>
      <c r="O833" s="185"/>
    </row>
    <row r="834" spans="1:15" x14ac:dyDescent="0.25">
      <c r="A834" s="487"/>
      <c r="B834" s="497"/>
      <c r="C834" s="10" t="str">
        <f t="shared" si="122"/>
        <v>Sadtchenko</v>
      </c>
      <c r="J834" s="185"/>
      <c r="K834" s="185"/>
      <c r="L834" s="480" t="s">
        <v>1580</v>
      </c>
      <c r="M834" s="185"/>
      <c r="N834" s="185"/>
      <c r="O834" s="185"/>
    </row>
    <row r="835" spans="1:15" x14ac:dyDescent="0.25">
      <c r="A835" s="487"/>
      <c r="B835" s="497"/>
      <c r="C835" s="10" t="str">
        <f t="shared" si="122"/>
        <v>Sadtchenko</v>
      </c>
      <c r="J835" s="185"/>
      <c r="K835" s="185"/>
      <c r="L835" s="480"/>
      <c r="M835" s="185"/>
      <c r="N835" s="185"/>
      <c r="O835" s="185"/>
    </row>
    <row r="836" spans="1:15" ht="18.75" thickBot="1" x14ac:dyDescent="0.3">
      <c r="A836" s="487"/>
      <c r="B836" s="497"/>
      <c r="C836" s="10" t="str">
        <f t="shared" si="122"/>
        <v>Sadtchenko</v>
      </c>
      <c r="J836" s="185"/>
      <c r="K836" s="185"/>
      <c r="L836" s="195" t="s">
        <v>1584</v>
      </c>
      <c r="M836" s="185"/>
      <c r="N836" s="185"/>
      <c r="O836" s="185"/>
    </row>
    <row r="837" spans="1:15" x14ac:dyDescent="0.25">
      <c r="A837" s="487"/>
      <c r="B837" s="497"/>
      <c r="C837" s="10" t="str">
        <f t="shared" si="122"/>
        <v>Sadtchenko</v>
      </c>
      <c r="J837" s="185"/>
      <c r="K837" s="185"/>
      <c r="L837" s="94" t="s">
        <v>1610</v>
      </c>
      <c r="M837" s="185"/>
      <c r="N837" s="185"/>
      <c r="O837" s="185"/>
    </row>
    <row r="838" spans="1:15" s="14" customFormat="1" ht="15.75" thickBot="1" x14ac:dyDescent="0.3">
      <c r="A838" s="487"/>
      <c r="B838" s="498"/>
      <c r="C838" s="12" t="str">
        <f t="shared" si="122"/>
        <v>Sadtchenko</v>
      </c>
      <c r="D838" s="3"/>
      <c r="E838" s="13"/>
      <c r="F838" s="13"/>
      <c r="I838" s="13"/>
      <c r="J838" s="189"/>
      <c r="K838" s="189"/>
      <c r="L838" s="274" t="s">
        <v>1611</v>
      </c>
      <c r="M838" s="189"/>
      <c r="N838" s="189"/>
      <c r="O838" s="189"/>
    </row>
    <row r="839" spans="1:15" ht="15" customHeight="1" x14ac:dyDescent="0.25">
      <c r="A839" s="487"/>
      <c r="B839" s="496" t="s">
        <v>1543</v>
      </c>
      <c r="C839" s="4" t="s">
        <v>1447</v>
      </c>
      <c r="D839" s="504" t="s">
        <v>1448</v>
      </c>
      <c r="E839" s="495" t="s">
        <v>1445</v>
      </c>
      <c r="F839" s="9" t="s">
        <v>1449</v>
      </c>
      <c r="J839" s="185" t="s">
        <v>1463</v>
      </c>
      <c r="K839" s="167" t="s">
        <v>1475</v>
      </c>
      <c r="L839" s="185" t="s">
        <v>1465</v>
      </c>
      <c r="M839" s="185"/>
      <c r="N839" s="185"/>
      <c r="O839" s="185"/>
    </row>
    <row r="840" spans="1:15" ht="18" x14ac:dyDescent="0.25">
      <c r="A840" s="487"/>
      <c r="B840" s="497"/>
      <c r="C840" s="10" t="str">
        <f t="shared" ref="C840:C852" si="123">C839</f>
        <v>Sadtchenko</v>
      </c>
      <c r="D840" s="505"/>
      <c r="E840" s="483"/>
      <c r="F840" s="482" t="s">
        <v>1450</v>
      </c>
      <c r="J840" s="168" t="s">
        <v>1464</v>
      </c>
      <c r="K840" s="168" t="s">
        <v>1452</v>
      </c>
      <c r="L840" s="482" t="s">
        <v>1518</v>
      </c>
      <c r="M840" s="167"/>
      <c r="N840" s="167"/>
      <c r="O840" s="167"/>
    </row>
    <row r="841" spans="1:15" x14ac:dyDescent="0.25">
      <c r="A841" s="487"/>
      <c r="B841" s="497"/>
      <c r="C841" s="10" t="str">
        <f t="shared" si="123"/>
        <v>Sadtchenko</v>
      </c>
      <c r="D841" s="505"/>
      <c r="E841" s="483"/>
      <c r="F841" s="482"/>
      <c r="J841" s="168" t="s">
        <v>1478</v>
      </c>
      <c r="K841" s="36" t="s">
        <v>1509</v>
      </c>
      <c r="L841" s="482"/>
      <c r="M841" s="167"/>
      <c r="N841" s="167"/>
      <c r="O841" s="167"/>
    </row>
    <row r="842" spans="1:15" ht="18.75" x14ac:dyDescent="0.25">
      <c r="A842" s="487"/>
      <c r="B842" s="497"/>
      <c r="C842" s="10" t="str">
        <f t="shared" si="123"/>
        <v>Sadtchenko</v>
      </c>
      <c r="D842" s="505"/>
      <c r="E842" s="168" t="s">
        <v>1451</v>
      </c>
      <c r="F842" s="168" t="s">
        <v>1461</v>
      </c>
      <c r="J842" s="36" t="s">
        <v>1483</v>
      </c>
      <c r="K842" s="169" t="s">
        <v>1423</v>
      </c>
      <c r="L842" s="168" t="s">
        <v>1510</v>
      </c>
      <c r="M842" s="167"/>
      <c r="N842" s="167"/>
      <c r="O842" s="167"/>
    </row>
    <row r="843" spans="1:15" ht="18" x14ac:dyDescent="0.25">
      <c r="A843" s="487"/>
      <c r="B843" s="497"/>
      <c r="C843" s="10" t="str">
        <f t="shared" si="123"/>
        <v>Sadtchenko</v>
      </c>
      <c r="D843" s="505"/>
      <c r="F843" s="9" t="s">
        <v>1492</v>
      </c>
      <c r="J843" s="169" t="s">
        <v>1480</v>
      </c>
      <c r="K843" s="170" t="s">
        <v>1453</v>
      </c>
      <c r="L843" s="36" t="s">
        <v>1466</v>
      </c>
      <c r="M843" s="167"/>
      <c r="N843" s="167"/>
      <c r="O843" s="167"/>
    </row>
    <row r="844" spans="1:15" ht="18.75" customHeight="1" x14ac:dyDescent="0.25">
      <c r="A844" s="487"/>
      <c r="B844" s="497"/>
      <c r="C844" s="10" t="str">
        <f t="shared" si="123"/>
        <v>Sadtchenko</v>
      </c>
      <c r="D844" s="505"/>
      <c r="F844" s="168" t="s">
        <v>1493</v>
      </c>
      <c r="J844" s="169" t="s">
        <v>1481</v>
      </c>
      <c r="K844" s="194" t="s">
        <v>1460</v>
      </c>
      <c r="L844" s="475" t="s">
        <v>1528</v>
      </c>
      <c r="M844" s="167"/>
      <c r="N844" s="167"/>
      <c r="O844" s="167"/>
    </row>
    <row r="845" spans="1:15" x14ac:dyDescent="0.25">
      <c r="A845" s="487"/>
      <c r="B845" s="497"/>
      <c r="C845" s="10" t="str">
        <f t="shared" si="123"/>
        <v>Sadtchenko</v>
      </c>
      <c r="D845" s="505"/>
      <c r="J845" s="170" t="s">
        <v>1482</v>
      </c>
      <c r="K845" s="170" t="s">
        <v>1454</v>
      </c>
      <c r="L845" s="475"/>
      <c r="M845" s="167"/>
      <c r="N845" s="167"/>
      <c r="O845" s="167"/>
    </row>
    <row r="846" spans="1:15" ht="18" x14ac:dyDescent="0.25">
      <c r="A846" s="487"/>
      <c r="B846" s="497"/>
      <c r="C846" s="10" t="str">
        <f t="shared" si="123"/>
        <v>Sadtchenko</v>
      </c>
      <c r="J846" s="169" t="s">
        <v>1484</v>
      </c>
      <c r="K846" s="194" t="s">
        <v>1455</v>
      </c>
      <c r="L846" s="167" t="s">
        <v>1508</v>
      </c>
      <c r="M846" s="167"/>
      <c r="N846" s="167"/>
      <c r="O846" s="167"/>
    </row>
    <row r="847" spans="1:15" ht="18" customHeight="1" x14ac:dyDescent="0.25">
      <c r="A847" s="487"/>
      <c r="B847" s="497"/>
      <c r="C847" s="10" t="str">
        <f t="shared" si="123"/>
        <v>Sadtchenko</v>
      </c>
      <c r="J847" s="169" t="s">
        <v>1479</v>
      </c>
      <c r="K847" s="170" t="s">
        <v>1456</v>
      </c>
      <c r="L847" s="168" t="s">
        <v>1467</v>
      </c>
      <c r="M847" s="167"/>
      <c r="N847" s="167"/>
      <c r="O847" s="167"/>
    </row>
    <row r="848" spans="1:15" ht="18" x14ac:dyDescent="0.25">
      <c r="A848" s="487"/>
      <c r="B848" s="497"/>
      <c r="C848" s="10" t="str">
        <f t="shared" si="123"/>
        <v>Sadtchenko</v>
      </c>
      <c r="J848" s="168" t="s">
        <v>745</v>
      </c>
      <c r="K848" s="26" t="s">
        <v>1458</v>
      </c>
      <c r="L848" s="169" t="s">
        <v>1522</v>
      </c>
      <c r="M848" s="167"/>
      <c r="N848" s="167"/>
      <c r="O848" s="167"/>
    </row>
    <row r="849" spans="1:15" ht="18" x14ac:dyDescent="0.25">
      <c r="A849" s="487"/>
      <c r="B849" s="497"/>
      <c r="C849" s="10" t="str">
        <f t="shared" si="123"/>
        <v>Sadtchenko</v>
      </c>
      <c r="J849" s="79" t="s">
        <v>1485</v>
      </c>
      <c r="K849" s="170" t="s">
        <v>1457</v>
      </c>
      <c r="L849" s="177" t="s">
        <v>1468</v>
      </c>
      <c r="M849" s="167"/>
      <c r="N849" s="167"/>
      <c r="O849" s="167"/>
    </row>
    <row r="850" spans="1:15" ht="18" x14ac:dyDescent="0.25">
      <c r="A850" s="487"/>
      <c r="B850" s="497"/>
      <c r="C850" s="10" t="str">
        <f t="shared" si="123"/>
        <v>Sadtchenko</v>
      </c>
      <c r="J850" s="79" t="s">
        <v>1486</v>
      </c>
      <c r="K850" s="26" t="s">
        <v>1459</v>
      </c>
      <c r="L850" s="480" t="s">
        <v>1517</v>
      </c>
      <c r="M850" s="167"/>
      <c r="N850" s="167"/>
      <c r="O850" s="167"/>
    </row>
    <row r="851" spans="1:15" ht="17.25" x14ac:dyDescent="0.25">
      <c r="A851" s="487"/>
      <c r="B851" s="497"/>
      <c r="C851" s="10" t="str">
        <f t="shared" si="123"/>
        <v>Sadtchenko</v>
      </c>
      <c r="J851" s="170" t="s">
        <v>1487</v>
      </c>
      <c r="K851" s="167" t="s">
        <v>1474</v>
      </c>
      <c r="L851" s="480"/>
      <c r="M851" s="167"/>
      <c r="N851" s="167"/>
      <c r="O851" s="167"/>
    </row>
    <row r="852" spans="1:15" ht="17.25" x14ac:dyDescent="0.25">
      <c r="A852" s="487"/>
      <c r="B852" s="497"/>
      <c r="C852" s="10" t="str">
        <f t="shared" si="123"/>
        <v>Sadtchenko</v>
      </c>
      <c r="J852" s="170" t="s">
        <v>1488</v>
      </c>
      <c r="K852" s="168" t="s">
        <v>937</v>
      </c>
      <c r="L852" s="26" t="s">
        <v>1515</v>
      </c>
      <c r="M852" s="167"/>
      <c r="N852" s="167"/>
      <c r="O852" s="167"/>
    </row>
    <row r="853" spans="1:15" ht="18" x14ac:dyDescent="0.25">
      <c r="A853" s="487"/>
      <c r="B853" s="497"/>
      <c r="C853" s="10" t="str">
        <f t="shared" ref="C853:C888" si="124">C852</f>
        <v>Sadtchenko</v>
      </c>
      <c r="J853" s="168" t="s">
        <v>1489</v>
      </c>
      <c r="K853" s="169" t="s">
        <v>1494</v>
      </c>
      <c r="L853" s="26" t="s">
        <v>1516</v>
      </c>
      <c r="M853" s="167"/>
      <c r="N853" s="167"/>
      <c r="O853" s="167"/>
    </row>
    <row r="854" spans="1:15" ht="18" x14ac:dyDescent="0.25">
      <c r="A854" s="487"/>
      <c r="B854" s="497"/>
      <c r="C854" s="10" t="str">
        <f t="shared" si="124"/>
        <v>Sadtchenko</v>
      </c>
      <c r="J854" s="166" t="s">
        <v>1490</v>
      </c>
      <c r="K854" s="170" t="s">
        <v>1476</v>
      </c>
      <c r="L854" s="177" t="s">
        <v>1511</v>
      </c>
      <c r="M854" s="167"/>
      <c r="N854" s="167"/>
      <c r="O854" s="167"/>
    </row>
    <row r="855" spans="1:15" ht="18" x14ac:dyDescent="0.25">
      <c r="A855" s="487"/>
      <c r="B855" s="497"/>
      <c r="C855" s="10" t="str">
        <f t="shared" si="124"/>
        <v>Sadtchenko</v>
      </c>
      <c r="J855" s="168" t="s">
        <v>1507</v>
      </c>
      <c r="K855" s="26" t="s">
        <v>1477</v>
      </c>
      <c r="L855" s="26" t="s">
        <v>1512</v>
      </c>
      <c r="M855" s="167"/>
      <c r="N855" s="167"/>
      <c r="O855" s="167"/>
    </row>
    <row r="856" spans="1:15" x14ac:dyDescent="0.25">
      <c r="A856" s="487"/>
      <c r="B856" s="497"/>
      <c r="C856" s="10" t="str">
        <f t="shared" si="124"/>
        <v>Sadtchenko</v>
      </c>
      <c r="J856" s="475" t="s">
        <v>2121</v>
      </c>
      <c r="K856" s="168" t="s">
        <v>470</v>
      </c>
      <c r="L856" s="26" t="s">
        <v>1514</v>
      </c>
      <c r="M856" s="167"/>
      <c r="N856" s="167"/>
      <c r="O856" s="167"/>
    </row>
    <row r="857" spans="1:15" ht="18" x14ac:dyDescent="0.25">
      <c r="A857" s="487"/>
      <c r="B857" s="497"/>
      <c r="C857" s="10" t="str">
        <f t="shared" si="124"/>
        <v>Sadtchenko</v>
      </c>
      <c r="J857" s="475"/>
      <c r="K857" s="169" t="s">
        <v>1495</v>
      </c>
      <c r="L857" s="196" t="s">
        <v>1519</v>
      </c>
      <c r="M857" s="167"/>
      <c r="N857" s="167"/>
      <c r="O857" s="167"/>
    </row>
    <row r="858" spans="1:15" ht="18" x14ac:dyDescent="0.25">
      <c r="A858" s="487"/>
      <c r="B858" s="497"/>
      <c r="C858" s="10" t="str">
        <f t="shared" si="124"/>
        <v>Sadtchenko</v>
      </c>
      <c r="J858" s="178" t="s">
        <v>1158</v>
      </c>
      <c r="K858" s="170" t="s">
        <v>1501</v>
      </c>
      <c r="L858" s="26" t="s">
        <v>1513</v>
      </c>
      <c r="M858" s="167"/>
      <c r="N858" s="167"/>
      <c r="O858" s="167"/>
    </row>
    <row r="859" spans="1:15" ht="18" customHeight="1" x14ac:dyDescent="0.25">
      <c r="A859" s="487"/>
      <c r="B859" s="497"/>
      <c r="C859" s="10" t="str">
        <f t="shared" si="124"/>
        <v>Sadtchenko</v>
      </c>
      <c r="J859" s="168" t="s">
        <v>1491</v>
      </c>
      <c r="K859" s="480" t="s">
        <v>1498</v>
      </c>
      <c r="L859" s="169" t="s">
        <v>1523</v>
      </c>
      <c r="M859" s="167"/>
      <c r="N859" s="167"/>
      <c r="O859" s="167"/>
    </row>
    <row r="860" spans="1:15" ht="18" x14ac:dyDescent="0.25">
      <c r="A860" s="487"/>
      <c r="B860" s="497"/>
      <c r="C860" s="10" t="str">
        <f t="shared" si="124"/>
        <v>Sadtchenko</v>
      </c>
      <c r="K860" s="480"/>
      <c r="L860" s="177" t="s">
        <v>1521</v>
      </c>
      <c r="M860" s="167"/>
      <c r="N860" s="167"/>
      <c r="O860" s="167"/>
    </row>
    <row r="861" spans="1:15" x14ac:dyDescent="0.25">
      <c r="A861" s="487"/>
      <c r="B861" s="497"/>
      <c r="C861" s="10" t="str">
        <f t="shared" si="124"/>
        <v>Sadtchenko</v>
      </c>
      <c r="J861" s="167"/>
      <c r="K861" s="480" t="s">
        <v>1496</v>
      </c>
      <c r="L861" s="479" t="s">
        <v>1527</v>
      </c>
      <c r="M861" s="167"/>
      <c r="N861" s="167"/>
      <c r="O861" s="167"/>
    </row>
    <row r="862" spans="1:15" x14ac:dyDescent="0.25">
      <c r="A862" s="487"/>
      <c r="B862" s="497"/>
      <c r="C862" s="10" t="str">
        <f t="shared" si="124"/>
        <v>Sadtchenko</v>
      </c>
      <c r="J862" s="167"/>
      <c r="K862" s="480"/>
      <c r="L862" s="479"/>
      <c r="M862" s="167"/>
      <c r="N862" s="167"/>
      <c r="O862" s="167"/>
    </row>
    <row r="863" spans="1:15" ht="18" x14ac:dyDescent="0.25">
      <c r="A863" s="487"/>
      <c r="B863" s="497"/>
      <c r="C863" s="10" t="str">
        <f t="shared" si="124"/>
        <v>Sadtchenko</v>
      </c>
      <c r="J863" s="167"/>
      <c r="K863" s="197" t="s">
        <v>1499</v>
      </c>
      <c r="L863" s="26" t="s">
        <v>1512</v>
      </c>
      <c r="M863" s="167"/>
      <c r="N863" s="167"/>
      <c r="O863" s="167"/>
    </row>
    <row r="864" spans="1:15" x14ac:dyDescent="0.25">
      <c r="A864" s="487"/>
      <c r="B864" s="497"/>
      <c r="C864" s="10" t="str">
        <f t="shared" si="124"/>
        <v>Sadtchenko</v>
      </c>
      <c r="J864" s="167"/>
      <c r="K864" s="196" t="s">
        <v>1500</v>
      </c>
      <c r="L864" s="26" t="s">
        <v>1524</v>
      </c>
      <c r="M864" s="167"/>
      <c r="N864" s="167"/>
      <c r="O864" s="167"/>
    </row>
    <row r="865" spans="1:15" x14ac:dyDescent="0.25">
      <c r="A865" s="487"/>
      <c r="B865" s="497"/>
      <c r="C865" s="10" t="str">
        <f t="shared" si="124"/>
        <v>Sadtchenko</v>
      </c>
      <c r="J865" s="167"/>
      <c r="K865" s="480" t="s">
        <v>1497</v>
      </c>
      <c r="L865" s="26" t="s">
        <v>1525</v>
      </c>
      <c r="M865" s="167"/>
      <c r="N865" s="167"/>
      <c r="O865" s="167"/>
    </row>
    <row r="866" spans="1:15" ht="18" x14ac:dyDescent="0.25">
      <c r="A866" s="487"/>
      <c r="B866" s="497"/>
      <c r="C866" s="10" t="str">
        <f t="shared" si="124"/>
        <v>Sadtchenko</v>
      </c>
      <c r="J866" s="167"/>
      <c r="K866" s="480"/>
      <c r="L866" s="26" t="s">
        <v>1526</v>
      </c>
      <c r="M866" s="167"/>
      <c r="N866" s="167"/>
      <c r="O866" s="167"/>
    </row>
    <row r="867" spans="1:15" ht="18" customHeight="1" x14ac:dyDescent="0.25">
      <c r="A867" s="487"/>
      <c r="B867" s="497"/>
      <c r="C867" s="10" t="str">
        <f t="shared" si="124"/>
        <v>Sadtchenko</v>
      </c>
      <c r="J867" s="167"/>
      <c r="K867" s="477" t="s">
        <v>1502</v>
      </c>
      <c r="L867" s="26" t="s">
        <v>1529</v>
      </c>
      <c r="M867" s="167"/>
      <c r="N867" s="167"/>
      <c r="O867" s="167"/>
    </row>
    <row r="868" spans="1:15" ht="18" customHeight="1" x14ac:dyDescent="0.25">
      <c r="A868" s="487"/>
      <c r="B868" s="497"/>
      <c r="C868" s="10" t="str">
        <f t="shared" si="124"/>
        <v>Sadtchenko</v>
      </c>
      <c r="J868" s="167"/>
      <c r="K868" s="477"/>
      <c r="L868" s="198" t="s">
        <v>1530</v>
      </c>
      <c r="M868" s="167"/>
      <c r="N868" s="167"/>
      <c r="O868" s="167"/>
    </row>
    <row r="869" spans="1:15" ht="18" x14ac:dyDescent="0.25">
      <c r="A869" s="487"/>
      <c r="B869" s="497"/>
      <c r="C869" s="10" t="str">
        <f t="shared" si="124"/>
        <v>Sadtchenko</v>
      </c>
      <c r="J869" s="167"/>
      <c r="K869" s="480" t="s">
        <v>1503</v>
      </c>
      <c r="L869" s="177" t="s">
        <v>1469</v>
      </c>
      <c r="M869" s="167"/>
      <c r="N869" s="167"/>
      <c r="O869" s="167"/>
    </row>
    <row r="870" spans="1:15" ht="18" customHeight="1" x14ac:dyDescent="0.25">
      <c r="A870" s="487"/>
      <c r="B870" s="497"/>
      <c r="C870" s="10" t="str">
        <f t="shared" si="124"/>
        <v>Sadtchenko</v>
      </c>
      <c r="J870" s="167"/>
      <c r="K870" s="480"/>
      <c r="L870" s="503" t="s">
        <v>1535</v>
      </c>
      <c r="M870" s="167"/>
      <c r="N870" s="167"/>
      <c r="O870" s="167"/>
    </row>
    <row r="871" spans="1:15" x14ac:dyDescent="0.25">
      <c r="A871" s="487"/>
      <c r="B871" s="497"/>
      <c r="C871" s="10" t="str">
        <f t="shared" si="124"/>
        <v>Sadtchenko</v>
      </c>
      <c r="J871" s="167"/>
      <c r="K871" s="508" t="s">
        <v>1504</v>
      </c>
      <c r="L871" s="503"/>
      <c r="M871" s="167"/>
      <c r="N871" s="167"/>
      <c r="O871" s="167"/>
    </row>
    <row r="872" spans="1:15" ht="18" customHeight="1" x14ac:dyDescent="0.25">
      <c r="A872" s="487"/>
      <c r="B872" s="497"/>
      <c r="C872" s="10" t="str">
        <f t="shared" si="124"/>
        <v>Sadtchenko</v>
      </c>
      <c r="J872" s="167"/>
      <c r="K872" s="508"/>
      <c r="L872" s="509" t="s">
        <v>1536</v>
      </c>
      <c r="M872" s="167"/>
      <c r="N872" s="167"/>
      <c r="O872" s="167"/>
    </row>
    <row r="873" spans="1:15" x14ac:dyDescent="0.25">
      <c r="A873" s="487"/>
      <c r="B873" s="497"/>
      <c r="C873" s="10" t="str">
        <f t="shared" si="124"/>
        <v>Sadtchenko</v>
      </c>
      <c r="J873" s="167"/>
      <c r="K873" s="480" t="s">
        <v>1505</v>
      </c>
      <c r="L873" s="509"/>
      <c r="M873" s="167"/>
      <c r="N873" s="167"/>
      <c r="O873" s="167"/>
    </row>
    <row r="874" spans="1:15" ht="18" customHeight="1" x14ac:dyDescent="0.25">
      <c r="A874" s="487"/>
      <c r="B874" s="497"/>
      <c r="C874" s="10" t="str">
        <f t="shared" si="124"/>
        <v>Sadtchenko</v>
      </c>
      <c r="J874" s="167"/>
      <c r="K874" s="480"/>
      <c r="L874" s="196" t="s">
        <v>1534</v>
      </c>
      <c r="M874" s="167"/>
      <c r="N874" s="167"/>
      <c r="O874" s="167"/>
    </row>
    <row r="875" spans="1:15" x14ac:dyDescent="0.25">
      <c r="A875" s="487"/>
      <c r="B875" s="497"/>
      <c r="C875" s="10" t="str">
        <f t="shared" si="124"/>
        <v>Sadtchenko</v>
      </c>
      <c r="J875" s="167"/>
      <c r="K875" s="477" t="s">
        <v>1506</v>
      </c>
      <c r="L875" s="26" t="s">
        <v>1525</v>
      </c>
      <c r="M875" s="167"/>
      <c r="N875" s="167"/>
      <c r="O875" s="167"/>
    </row>
    <row r="876" spans="1:15" x14ac:dyDescent="0.25">
      <c r="A876" s="487"/>
      <c r="B876" s="497"/>
      <c r="C876" s="10" t="str">
        <f t="shared" si="124"/>
        <v>Sadtchenko</v>
      </c>
      <c r="J876" s="167"/>
      <c r="K876" s="477"/>
      <c r="L876" s="26" t="s">
        <v>1531</v>
      </c>
      <c r="M876" s="167"/>
      <c r="N876" s="167"/>
      <c r="O876" s="167"/>
    </row>
    <row r="877" spans="1:15" ht="18" x14ac:dyDescent="0.25">
      <c r="A877" s="487"/>
      <c r="B877" s="497"/>
      <c r="C877" s="10" t="str">
        <f t="shared" si="124"/>
        <v>Sadtchenko</v>
      </c>
      <c r="J877" s="167"/>
      <c r="K877" s="167"/>
      <c r="L877" s="177" t="s">
        <v>1470</v>
      </c>
      <c r="M877" s="167"/>
      <c r="N877" s="167"/>
      <c r="O877" s="167"/>
    </row>
    <row r="878" spans="1:15" ht="18" x14ac:dyDescent="0.25">
      <c r="A878" s="487"/>
      <c r="B878" s="497"/>
      <c r="C878" s="10" t="str">
        <f t="shared" si="124"/>
        <v>Sadtchenko</v>
      </c>
      <c r="J878" s="167"/>
      <c r="K878" s="167"/>
      <c r="L878" s="26" t="s">
        <v>1537</v>
      </c>
      <c r="M878" s="167"/>
      <c r="N878" s="167"/>
      <c r="O878" s="167"/>
    </row>
    <row r="879" spans="1:15" x14ac:dyDescent="0.25">
      <c r="A879" s="487"/>
      <c r="B879" s="497"/>
      <c r="C879" s="10" t="str">
        <f t="shared" si="124"/>
        <v>Sadtchenko</v>
      </c>
      <c r="J879" s="167"/>
      <c r="K879" s="167"/>
      <c r="L879" s="26" t="s">
        <v>1532</v>
      </c>
      <c r="M879" s="167"/>
      <c r="N879" s="167"/>
      <c r="O879" s="167"/>
    </row>
    <row r="880" spans="1:15" ht="18" x14ac:dyDescent="0.25">
      <c r="A880" s="487"/>
      <c r="B880" s="497"/>
      <c r="C880" s="10" t="str">
        <f t="shared" si="124"/>
        <v>Sadtchenko</v>
      </c>
      <c r="J880" s="167"/>
      <c r="K880" s="167"/>
      <c r="L880" s="196" t="s">
        <v>1533</v>
      </c>
      <c r="M880" s="167"/>
      <c r="N880" s="167"/>
      <c r="O880" s="167"/>
    </row>
    <row r="881" spans="1:15" x14ac:dyDescent="0.25">
      <c r="A881" s="487"/>
      <c r="B881" s="497"/>
      <c r="C881" s="10" t="str">
        <f t="shared" si="124"/>
        <v>Sadtchenko</v>
      </c>
      <c r="J881" s="167"/>
      <c r="K881" s="167"/>
      <c r="L881" s="26" t="s">
        <v>1538</v>
      </c>
      <c r="M881" s="167"/>
      <c r="N881" s="167"/>
      <c r="O881" s="167"/>
    </row>
    <row r="882" spans="1:15" ht="18" x14ac:dyDescent="0.25">
      <c r="A882" s="487"/>
      <c r="B882" s="497"/>
      <c r="C882" s="10" t="str">
        <f t="shared" si="124"/>
        <v>Sadtchenko</v>
      </c>
      <c r="J882" s="167"/>
      <c r="K882" s="167"/>
      <c r="L882" s="196" t="s">
        <v>1539</v>
      </c>
      <c r="M882" s="167"/>
      <c r="N882" s="167"/>
      <c r="O882" s="167"/>
    </row>
    <row r="883" spans="1:15" ht="18" x14ac:dyDescent="0.25">
      <c r="A883" s="487"/>
      <c r="B883" s="497"/>
      <c r="C883" s="10" t="str">
        <f t="shared" si="124"/>
        <v>Sadtchenko</v>
      </c>
      <c r="J883" s="167"/>
      <c r="K883" s="167"/>
      <c r="L883" s="196" t="s">
        <v>1540</v>
      </c>
      <c r="M883" s="167"/>
      <c r="N883" s="167"/>
      <c r="O883" s="167"/>
    </row>
    <row r="884" spans="1:15" ht="18" x14ac:dyDescent="0.25">
      <c r="A884" s="487"/>
      <c r="B884" s="497"/>
      <c r="C884" s="10" t="str">
        <f t="shared" si="124"/>
        <v>Sadtchenko</v>
      </c>
      <c r="J884" s="167"/>
      <c r="K884" s="167"/>
      <c r="L884" s="167" t="s">
        <v>1471</v>
      </c>
      <c r="M884" s="167"/>
      <c r="N884" s="167"/>
      <c r="O884" s="167"/>
    </row>
    <row r="885" spans="1:15" x14ac:dyDescent="0.25">
      <c r="A885" s="487"/>
      <c r="B885" s="497"/>
      <c r="C885" s="10" t="str">
        <f t="shared" si="124"/>
        <v>Sadtchenko</v>
      </c>
      <c r="J885" s="167"/>
      <c r="K885" s="167"/>
      <c r="L885" s="168" t="s">
        <v>1472</v>
      </c>
      <c r="M885" s="167"/>
      <c r="N885" s="167"/>
      <c r="O885" s="167"/>
    </row>
    <row r="886" spans="1:15" x14ac:dyDescent="0.25">
      <c r="A886" s="487"/>
      <c r="B886" s="497"/>
      <c r="C886" s="10" t="str">
        <f t="shared" si="124"/>
        <v>Sadtchenko</v>
      </c>
      <c r="J886" s="167"/>
      <c r="K886" s="167"/>
      <c r="L886" s="168" t="s">
        <v>1473</v>
      </c>
      <c r="M886" s="167"/>
      <c r="N886" s="167"/>
      <c r="O886" s="167"/>
    </row>
    <row r="887" spans="1:15" ht="18" x14ac:dyDescent="0.25">
      <c r="A887" s="487"/>
      <c r="B887" s="497"/>
      <c r="C887" s="10" t="str">
        <f t="shared" si="124"/>
        <v>Sadtchenko</v>
      </c>
      <c r="J887" s="167"/>
      <c r="K887" s="167"/>
      <c r="L887" s="167" t="s">
        <v>1541</v>
      </c>
      <c r="M887" s="167"/>
      <c r="N887" s="167"/>
      <c r="O887" s="167"/>
    </row>
    <row r="888" spans="1:15" s="14" customFormat="1" ht="18" x14ac:dyDescent="0.25">
      <c r="A888" s="488"/>
      <c r="B888" s="498"/>
      <c r="C888" s="12" t="str">
        <f t="shared" si="124"/>
        <v>Sadtchenko</v>
      </c>
      <c r="D888" s="3"/>
      <c r="E888" s="13"/>
      <c r="F888" s="13"/>
      <c r="I888" s="13"/>
      <c r="J888" s="174"/>
      <c r="K888" s="174"/>
      <c r="L888" s="175" t="s">
        <v>1520</v>
      </c>
      <c r="M888" s="174"/>
      <c r="N888" s="174"/>
      <c r="O888" s="174"/>
    </row>
    <row r="889" spans="1:15" ht="18" customHeight="1" x14ac:dyDescent="0.25">
      <c r="A889" s="486" t="s">
        <v>454</v>
      </c>
      <c r="B889" s="496">
        <v>1999</v>
      </c>
      <c r="C889" s="4" t="s">
        <v>1388</v>
      </c>
      <c r="D889" s="504" t="s">
        <v>1389</v>
      </c>
      <c r="E889" s="495" t="s">
        <v>1445</v>
      </c>
      <c r="F889" s="9" t="s">
        <v>7</v>
      </c>
      <c r="G889" s="9" t="s">
        <v>1392</v>
      </c>
      <c r="I889" s="495" t="s">
        <v>1390</v>
      </c>
      <c r="J889" s="167" t="s">
        <v>508</v>
      </c>
      <c r="K889" s="167" t="s">
        <v>1419</v>
      </c>
      <c r="L889" s="167" t="s">
        <v>1409</v>
      </c>
      <c r="M889" s="167" t="s">
        <v>1157</v>
      </c>
      <c r="N889" s="167" t="s">
        <v>1429</v>
      </c>
      <c r="O889" s="495" t="s">
        <v>1415</v>
      </c>
    </row>
    <row r="890" spans="1:15" ht="18" x14ac:dyDescent="0.25">
      <c r="A890" s="487"/>
      <c r="B890" s="497"/>
      <c r="C890" s="10" t="str">
        <f t="shared" ref="C890:C898" si="125">C889</f>
        <v>Stevenson</v>
      </c>
      <c r="D890" s="505"/>
      <c r="E890" s="483"/>
      <c r="F890" s="168" t="s">
        <v>1462</v>
      </c>
      <c r="G890" s="482" t="s">
        <v>1393</v>
      </c>
      <c r="I890" s="483"/>
      <c r="J890" s="36" t="s">
        <v>1432</v>
      </c>
      <c r="K890" s="168" t="s">
        <v>1420</v>
      </c>
      <c r="L890" s="168" t="s">
        <v>1410</v>
      </c>
      <c r="M890" s="168" t="s">
        <v>1338</v>
      </c>
      <c r="N890" s="167"/>
      <c r="O890" s="483"/>
    </row>
    <row r="891" spans="1:15" ht="18" customHeight="1" thickBot="1" x14ac:dyDescent="0.3">
      <c r="A891" s="487"/>
      <c r="B891" s="497"/>
      <c r="C891" s="10" t="str">
        <f t="shared" si="125"/>
        <v>Stevenson</v>
      </c>
      <c r="D891" s="505"/>
      <c r="E891" s="483"/>
      <c r="F891" s="9" t="s">
        <v>1406</v>
      </c>
      <c r="G891" s="482"/>
      <c r="I891" s="482" t="s">
        <v>1391</v>
      </c>
      <c r="J891" s="168" t="s">
        <v>1401</v>
      </c>
      <c r="K891" s="167"/>
      <c r="L891" s="482" t="s">
        <v>1411</v>
      </c>
      <c r="M891" s="169" t="s">
        <v>1443</v>
      </c>
      <c r="N891" s="167"/>
      <c r="O891" s="172" t="s">
        <v>1416</v>
      </c>
    </row>
    <row r="892" spans="1:15" ht="18" thickBot="1" x14ac:dyDescent="0.3">
      <c r="A892" s="487"/>
      <c r="B892" s="497"/>
      <c r="C892" s="10" t="str">
        <f t="shared" si="125"/>
        <v>Stevenson</v>
      </c>
      <c r="D892" s="505"/>
      <c r="E892" s="483" t="s">
        <v>1446</v>
      </c>
      <c r="G892" s="482" t="s">
        <v>1394</v>
      </c>
      <c r="I892" s="482"/>
      <c r="J892" s="191" t="s">
        <v>1402</v>
      </c>
      <c r="K892" s="167"/>
      <c r="L892" s="482"/>
      <c r="M892" s="169" t="s">
        <v>1444</v>
      </c>
      <c r="N892" s="167"/>
      <c r="O892" s="167"/>
    </row>
    <row r="893" spans="1:15" x14ac:dyDescent="0.25">
      <c r="A893" s="487"/>
      <c r="B893" s="497"/>
      <c r="C893" s="10" t="str">
        <f t="shared" si="125"/>
        <v>Stevenson</v>
      </c>
      <c r="E893" s="483"/>
      <c r="G893" s="482"/>
      <c r="I893" s="483" t="s">
        <v>1397</v>
      </c>
      <c r="J893" s="168" t="s">
        <v>1404</v>
      </c>
      <c r="K893" s="167"/>
      <c r="L893" s="169" t="s">
        <v>1412</v>
      </c>
      <c r="M893" s="167"/>
      <c r="N893" s="167"/>
      <c r="O893" s="167"/>
    </row>
    <row r="894" spans="1:15" x14ac:dyDescent="0.25">
      <c r="A894" s="487"/>
      <c r="B894" s="497"/>
      <c r="C894" s="10" t="str">
        <f t="shared" si="125"/>
        <v>Stevenson</v>
      </c>
      <c r="E894" s="483"/>
      <c r="G894" s="9" t="s">
        <v>1395</v>
      </c>
      <c r="I894" s="483"/>
      <c r="J894" s="168" t="s">
        <v>1405</v>
      </c>
      <c r="K894" s="167"/>
      <c r="L894" s="168" t="s">
        <v>1413</v>
      </c>
      <c r="M894" s="167"/>
      <c r="N894" s="167"/>
      <c r="O894" s="167"/>
    </row>
    <row r="895" spans="1:15" x14ac:dyDescent="0.25">
      <c r="A895" s="487"/>
      <c r="B895" s="497"/>
      <c r="C895" s="10" t="str">
        <f t="shared" si="125"/>
        <v>Stevenson</v>
      </c>
      <c r="E895" s="483"/>
      <c r="G895" s="168" t="s">
        <v>1396</v>
      </c>
      <c r="I895" s="483"/>
      <c r="J895" s="168" t="s">
        <v>1400</v>
      </c>
      <c r="K895" s="167"/>
      <c r="L895" s="169" t="s">
        <v>1414</v>
      </c>
      <c r="M895" s="167"/>
      <c r="N895" s="167"/>
      <c r="O895" s="167"/>
    </row>
    <row r="896" spans="1:15" x14ac:dyDescent="0.25">
      <c r="A896" s="487"/>
      <c r="B896" s="497"/>
      <c r="C896" s="10" t="str">
        <f t="shared" si="125"/>
        <v>Stevenson</v>
      </c>
      <c r="G896" s="9"/>
      <c r="I896" s="168" t="s">
        <v>1398</v>
      </c>
      <c r="J896" s="169" t="s">
        <v>1421</v>
      </c>
      <c r="K896" s="167"/>
      <c r="L896" s="475" t="s">
        <v>1417</v>
      </c>
      <c r="M896" s="167"/>
      <c r="N896" s="167"/>
      <c r="O896" s="167"/>
    </row>
    <row r="897" spans="1:15" x14ac:dyDescent="0.25">
      <c r="A897" s="487"/>
      <c r="B897" s="497"/>
      <c r="C897" s="10" t="str">
        <f t="shared" si="125"/>
        <v>Stevenson</v>
      </c>
      <c r="G897" s="9"/>
      <c r="I897" s="483" t="s">
        <v>1399</v>
      </c>
      <c r="J897" s="169" t="s">
        <v>1403</v>
      </c>
      <c r="K897" s="167"/>
      <c r="L897" s="475"/>
      <c r="M897" s="167"/>
      <c r="N897" s="167"/>
      <c r="O897" s="167"/>
    </row>
    <row r="898" spans="1:15" x14ac:dyDescent="0.25">
      <c r="A898" s="487"/>
      <c r="B898" s="497"/>
      <c r="C898" s="10" t="str">
        <f t="shared" si="125"/>
        <v>Stevenson</v>
      </c>
      <c r="G898" s="9"/>
      <c r="I898" s="483"/>
      <c r="J898" s="475" t="s">
        <v>1407</v>
      </c>
      <c r="K898" s="167"/>
      <c r="L898" s="171" t="s">
        <v>1418</v>
      </c>
      <c r="M898" s="167"/>
      <c r="N898" s="167"/>
      <c r="O898" s="167"/>
    </row>
    <row r="899" spans="1:15" x14ac:dyDescent="0.25">
      <c r="A899" s="487"/>
      <c r="B899" s="497"/>
      <c r="C899" s="10" t="str">
        <f t="shared" ref="C899:C921" si="126">C898</f>
        <v>Stevenson</v>
      </c>
      <c r="G899" s="9"/>
      <c r="J899" s="475"/>
      <c r="K899" s="167"/>
      <c r="L899" s="167" t="s">
        <v>1423</v>
      </c>
      <c r="M899" s="167"/>
      <c r="N899" s="167"/>
      <c r="O899" s="167"/>
    </row>
    <row r="900" spans="1:15" ht="18" customHeight="1" x14ac:dyDescent="0.25">
      <c r="A900" s="487"/>
      <c r="B900" s="497"/>
      <c r="C900" s="10" t="str">
        <f t="shared" si="126"/>
        <v>Stevenson</v>
      </c>
      <c r="G900" s="9"/>
      <c r="J900" s="475"/>
      <c r="K900" s="167"/>
      <c r="L900" s="36" t="s">
        <v>1435</v>
      </c>
      <c r="M900" s="167"/>
      <c r="N900" s="167"/>
      <c r="O900" s="167"/>
    </row>
    <row r="901" spans="1:15" ht="18" x14ac:dyDescent="0.25">
      <c r="A901" s="487"/>
      <c r="B901" s="497"/>
      <c r="C901" s="10" t="str">
        <f t="shared" si="126"/>
        <v>Stevenson</v>
      </c>
      <c r="G901" s="9"/>
      <c r="J901" s="168" t="s">
        <v>400</v>
      </c>
      <c r="K901" s="167"/>
      <c r="L901" s="79" t="s">
        <v>1436</v>
      </c>
      <c r="M901" s="167"/>
      <c r="N901" s="167"/>
      <c r="O901" s="167"/>
    </row>
    <row r="902" spans="1:15" x14ac:dyDescent="0.25">
      <c r="A902" s="487"/>
      <c r="B902" s="497"/>
      <c r="C902" s="10" t="str">
        <f t="shared" si="126"/>
        <v>Stevenson</v>
      </c>
      <c r="G902" s="9"/>
      <c r="J902" s="475" t="s">
        <v>1427</v>
      </c>
      <c r="K902" s="167"/>
      <c r="L902" s="168" t="s">
        <v>1437</v>
      </c>
      <c r="M902" s="167"/>
      <c r="N902" s="167"/>
      <c r="O902" s="167"/>
    </row>
    <row r="903" spans="1:15" ht="18" x14ac:dyDescent="0.25">
      <c r="A903" s="487"/>
      <c r="B903" s="497"/>
      <c r="C903" s="10" t="str">
        <f t="shared" si="126"/>
        <v>Stevenson</v>
      </c>
      <c r="G903" s="9"/>
      <c r="J903" s="475"/>
      <c r="K903" s="167"/>
      <c r="L903" s="169" t="s">
        <v>1438</v>
      </c>
      <c r="M903" s="167"/>
      <c r="N903" s="167"/>
      <c r="O903" s="167"/>
    </row>
    <row r="904" spans="1:15" x14ac:dyDescent="0.25">
      <c r="A904" s="487"/>
      <c r="B904" s="497"/>
      <c r="C904" s="10" t="str">
        <f t="shared" si="126"/>
        <v>Stevenson</v>
      </c>
      <c r="G904" s="9"/>
      <c r="J904" s="475" t="s">
        <v>1408</v>
      </c>
      <c r="K904" s="167"/>
      <c r="L904" s="168" t="s">
        <v>1439</v>
      </c>
      <c r="M904" s="167"/>
      <c r="N904" s="167"/>
      <c r="O904" s="167"/>
    </row>
    <row r="905" spans="1:15" ht="18" x14ac:dyDescent="0.25">
      <c r="A905" s="487"/>
      <c r="B905" s="497"/>
      <c r="C905" s="10" t="str">
        <f t="shared" si="126"/>
        <v>Stevenson</v>
      </c>
      <c r="G905" s="9"/>
      <c r="J905" s="475"/>
      <c r="K905" s="167"/>
      <c r="L905" s="169" t="s">
        <v>1440</v>
      </c>
      <c r="M905" s="167"/>
      <c r="N905" s="167"/>
      <c r="O905" s="167"/>
    </row>
    <row r="906" spans="1:15" x14ac:dyDescent="0.25">
      <c r="A906" s="487"/>
      <c r="B906" s="497"/>
      <c r="C906" s="10" t="str">
        <f t="shared" si="126"/>
        <v>Stevenson</v>
      </c>
      <c r="G906" s="9"/>
      <c r="J906" s="167"/>
      <c r="K906" s="167"/>
      <c r="L906" s="483" t="s">
        <v>1441</v>
      </c>
      <c r="M906" s="167"/>
      <c r="N906" s="167"/>
      <c r="O906" s="167"/>
    </row>
    <row r="907" spans="1:15" x14ac:dyDescent="0.25">
      <c r="A907" s="487"/>
      <c r="B907" s="497"/>
      <c r="C907" s="10" t="str">
        <f t="shared" si="126"/>
        <v>Stevenson</v>
      </c>
      <c r="G907" s="9"/>
      <c r="J907" s="4"/>
      <c r="K907" s="167"/>
      <c r="L907" s="483"/>
      <c r="M907" s="167"/>
      <c r="N907" s="167"/>
      <c r="O907" s="167"/>
    </row>
    <row r="908" spans="1:15" x14ac:dyDescent="0.25">
      <c r="A908" s="487"/>
      <c r="B908" s="497"/>
      <c r="C908" s="10" t="str">
        <f t="shared" si="126"/>
        <v>Stevenson</v>
      </c>
      <c r="G908" s="9"/>
      <c r="J908" s="167"/>
      <c r="K908" s="167"/>
      <c r="L908" s="167" t="s">
        <v>1422</v>
      </c>
      <c r="M908" s="167"/>
      <c r="N908" s="167"/>
      <c r="O908" s="167"/>
    </row>
    <row r="909" spans="1:15" ht="15" customHeight="1" x14ac:dyDescent="0.25">
      <c r="A909" s="487"/>
      <c r="B909" s="497"/>
      <c r="C909" s="10" t="str">
        <f t="shared" si="126"/>
        <v>Stevenson</v>
      </c>
      <c r="G909" s="9"/>
      <c r="J909" s="167"/>
      <c r="K909" s="167"/>
      <c r="L909" s="192" t="s">
        <v>1442</v>
      </c>
      <c r="M909" s="167"/>
      <c r="N909" s="167"/>
      <c r="O909" s="167"/>
    </row>
    <row r="910" spans="1:15" x14ac:dyDescent="0.25">
      <c r="A910" s="487"/>
      <c r="B910" s="497"/>
      <c r="C910" s="10" t="str">
        <f t="shared" si="126"/>
        <v>Stevenson</v>
      </c>
      <c r="G910" s="9"/>
      <c r="J910" s="167"/>
      <c r="K910" s="167"/>
      <c r="L910" s="192" t="s">
        <v>1425</v>
      </c>
      <c r="M910" s="167"/>
      <c r="N910" s="167"/>
      <c r="O910" s="167"/>
    </row>
    <row r="911" spans="1:15" x14ac:dyDescent="0.25">
      <c r="A911" s="487"/>
      <c r="B911" s="497"/>
      <c r="C911" s="10" t="str">
        <f t="shared" si="126"/>
        <v>Stevenson</v>
      </c>
      <c r="G911" s="9"/>
      <c r="J911" s="167"/>
      <c r="K911" s="167"/>
      <c r="L911" s="192" t="s">
        <v>1426</v>
      </c>
      <c r="M911" s="167"/>
      <c r="N911" s="167"/>
      <c r="O911" s="167"/>
    </row>
    <row r="912" spans="1:15" x14ac:dyDescent="0.25">
      <c r="A912" s="487"/>
      <c r="B912" s="497"/>
      <c r="C912" s="10" t="str">
        <f t="shared" si="126"/>
        <v>Stevenson</v>
      </c>
      <c r="G912" s="9"/>
      <c r="J912" s="167"/>
      <c r="K912" s="167"/>
      <c r="L912" s="192" t="s">
        <v>1424</v>
      </c>
      <c r="M912" s="167"/>
      <c r="N912" s="167"/>
      <c r="O912" s="167"/>
    </row>
    <row r="913" spans="1:15" x14ac:dyDescent="0.25">
      <c r="A913" s="487"/>
      <c r="B913" s="497"/>
      <c r="C913" s="10" t="str">
        <f t="shared" si="126"/>
        <v>Stevenson</v>
      </c>
      <c r="G913" s="9"/>
      <c r="J913" s="167"/>
      <c r="K913" s="167"/>
      <c r="L913" s="475" t="s">
        <v>1430</v>
      </c>
      <c r="M913" s="167"/>
      <c r="N913" s="167"/>
      <c r="O913" s="167"/>
    </row>
    <row r="914" spans="1:15" x14ac:dyDescent="0.25">
      <c r="A914" s="487"/>
      <c r="B914" s="497"/>
      <c r="C914" s="10" t="str">
        <f t="shared" si="126"/>
        <v>Stevenson</v>
      </c>
      <c r="G914" s="9"/>
      <c r="J914" s="167"/>
      <c r="K914" s="167"/>
      <c r="L914" s="475"/>
      <c r="M914" s="167"/>
      <c r="N914" s="167"/>
      <c r="O914" s="167"/>
    </row>
    <row r="915" spans="1:15" x14ac:dyDescent="0.25">
      <c r="A915" s="487"/>
      <c r="B915" s="497"/>
      <c r="C915" s="10" t="str">
        <f t="shared" si="126"/>
        <v>Stevenson</v>
      </c>
      <c r="G915" s="9"/>
      <c r="J915" s="167"/>
      <c r="K915" s="167"/>
      <c r="L915" s="475"/>
      <c r="M915" s="167"/>
      <c r="N915" s="167"/>
      <c r="O915" s="167"/>
    </row>
    <row r="916" spans="1:15" x14ac:dyDescent="0.25">
      <c r="A916" s="487"/>
      <c r="B916" s="497"/>
      <c r="C916" s="10" t="str">
        <f t="shared" si="126"/>
        <v>Stevenson</v>
      </c>
      <c r="G916" s="9"/>
      <c r="J916" s="167"/>
      <c r="K916" s="167"/>
      <c r="L916" s="167" t="s">
        <v>1338</v>
      </c>
      <c r="M916" s="167"/>
      <c r="N916" s="167"/>
      <c r="O916" s="167"/>
    </row>
    <row r="917" spans="1:15" x14ac:dyDescent="0.25">
      <c r="A917" s="487"/>
      <c r="B917" s="497"/>
      <c r="C917" s="10" t="str">
        <f t="shared" si="126"/>
        <v>Stevenson</v>
      </c>
      <c r="G917" s="9"/>
      <c r="J917" s="167"/>
      <c r="K917" s="167"/>
      <c r="L917" s="168" t="s">
        <v>1428</v>
      </c>
      <c r="M917" s="167"/>
      <c r="N917" s="167"/>
      <c r="O917" s="167"/>
    </row>
    <row r="918" spans="1:15" ht="15.75" thickBot="1" x14ac:dyDescent="0.3">
      <c r="A918" s="487"/>
      <c r="B918" s="497"/>
      <c r="C918" s="10" t="str">
        <f t="shared" si="126"/>
        <v>Stevenson</v>
      </c>
      <c r="G918" s="9"/>
      <c r="J918" s="167"/>
      <c r="K918" s="167"/>
      <c r="L918" s="167" t="s">
        <v>1431</v>
      </c>
      <c r="M918" s="167"/>
      <c r="N918" s="167"/>
      <c r="O918" s="167"/>
    </row>
    <row r="919" spans="1:15" x14ac:dyDescent="0.25">
      <c r="A919" s="487"/>
      <c r="B919" s="497"/>
      <c r="C919" s="10" t="str">
        <f t="shared" si="126"/>
        <v>Stevenson</v>
      </c>
      <c r="G919" s="9"/>
      <c r="J919" s="167"/>
      <c r="K919" s="167"/>
      <c r="L919" s="531" t="s">
        <v>1434</v>
      </c>
      <c r="M919" s="167"/>
      <c r="N919" s="167"/>
      <c r="O919" s="167"/>
    </row>
    <row r="920" spans="1:15" ht="15.75" thickBot="1" x14ac:dyDescent="0.3">
      <c r="A920" s="487"/>
      <c r="B920" s="497"/>
      <c r="C920" s="10" t="str">
        <f t="shared" si="126"/>
        <v>Stevenson</v>
      </c>
      <c r="G920" s="9"/>
      <c r="J920" s="167"/>
      <c r="K920" s="167"/>
      <c r="L920" s="532"/>
      <c r="M920" s="167"/>
      <c r="N920" s="167"/>
      <c r="O920" s="167"/>
    </row>
    <row r="921" spans="1:15" s="14" customFormat="1" ht="15.75" thickBot="1" x14ac:dyDescent="0.3">
      <c r="A921" s="487"/>
      <c r="B921" s="498"/>
      <c r="C921" s="12" t="str">
        <f t="shared" si="126"/>
        <v>Stevenson</v>
      </c>
      <c r="D921" s="3"/>
      <c r="E921" s="13"/>
      <c r="F921" s="13"/>
      <c r="G921" s="13"/>
      <c r="I921" s="13"/>
      <c r="J921" s="174"/>
      <c r="K921" s="174"/>
      <c r="L921" s="193" t="s">
        <v>1433</v>
      </c>
      <c r="M921" s="174"/>
      <c r="N921" s="174"/>
      <c r="O921" s="174"/>
    </row>
    <row r="922" spans="1:15" ht="75.75" customHeight="1" thickBot="1" x14ac:dyDescent="0.3">
      <c r="A922" s="487"/>
      <c r="B922" s="60">
        <v>1999</v>
      </c>
      <c r="C922" s="49" t="s">
        <v>432</v>
      </c>
      <c r="D922" s="2" t="s">
        <v>433</v>
      </c>
      <c r="J922" s="41"/>
      <c r="L922" s="48" t="s">
        <v>434</v>
      </c>
      <c r="M922" s="41"/>
      <c r="N922" s="41"/>
      <c r="O922" s="41"/>
    </row>
    <row r="923" spans="1:15" s="14" customFormat="1" x14ac:dyDescent="0.25">
      <c r="A923" s="488"/>
      <c r="B923" s="222" t="s">
        <v>435</v>
      </c>
      <c r="C923" s="150"/>
      <c r="D923" s="3"/>
      <c r="E923" s="13"/>
      <c r="F923" s="13"/>
      <c r="I923" s="13"/>
      <c r="J923" s="46"/>
      <c r="K923" s="77"/>
      <c r="L923" s="46"/>
      <c r="M923" s="46"/>
      <c r="N923" s="46"/>
      <c r="O923" s="46"/>
    </row>
    <row r="924" spans="1:15" ht="105" x14ac:dyDescent="0.25">
      <c r="A924" s="486" t="s">
        <v>1619</v>
      </c>
      <c r="B924" s="60">
        <v>1997</v>
      </c>
      <c r="C924" s="49" t="s">
        <v>1617</v>
      </c>
      <c r="D924" s="2" t="s">
        <v>1618</v>
      </c>
      <c r="E924" s="9" t="s">
        <v>1621</v>
      </c>
      <c r="F924" s="9" t="s">
        <v>1620</v>
      </c>
      <c r="J924" s="185"/>
      <c r="K924" s="185"/>
      <c r="L924" s="185" t="s">
        <v>1622</v>
      </c>
      <c r="M924" s="185"/>
      <c r="N924" s="185"/>
      <c r="O924" s="185"/>
    </row>
    <row r="925" spans="1:15" s="14" customFormat="1" x14ac:dyDescent="0.25">
      <c r="A925" s="488"/>
      <c r="B925" s="222" t="s">
        <v>435</v>
      </c>
      <c r="C925" s="150"/>
      <c r="D925" s="3"/>
      <c r="E925" s="13"/>
      <c r="F925" s="13"/>
      <c r="I925" s="13"/>
      <c r="J925" s="189"/>
      <c r="K925" s="189"/>
      <c r="L925" s="189"/>
      <c r="M925" s="189"/>
      <c r="N925" s="189"/>
      <c r="O925" s="189"/>
    </row>
    <row r="926" spans="1:15" x14ac:dyDescent="0.25">
      <c r="A926" s="486" t="s">
        <v>483</v>
      </c>
      <c r="B926" s="496">
        <v>1996</v>
      </c>
      <c r="C926" s="4" t="s">
        <v>446</v>
      </c>
      <c r="D926" s="504" t="s">
        <v>447</v>
      </c>
      <c r="E926" s="495" t="s">
        <v>455</v>
      </c>
      <c r="F926" s="9" t="s">
        <v>456</v>
      </c>
      <c r="I926" s="9" t="s">
        <v>460</v>
      </c>
      <c r="J926" s="495" t="s">
        <v>474</v>
      </c>
      <c r="K926" s="9" t="s">
        <v>461</v>
      </c>
    </row>
    <row r="927" spans="1:15" x14ac:dyDescent="0.25">
      <c r="A927" s="487"/>
      <c r="B927" s="497"/>
      <c r="C927" s="10" t="str">
        <f t="shared" ref="C927" si="127">C926</f>
        <v>Li</v>
      </c>
      <c r="D927" s="505"/>
      <c r="E927" s="483"/>
      <c r="F927" s="482" t="s">
        <v>457</v>
      </c>
      <c r="J927" s="483"/>
      <c r="K927" s="73" t="s">
        <v>462</v>
      </c>
    </row>
    <row r="928" spans="1:15" ht="18" x14ac:dyDescent="0.25">
      <c r="A928" s="487"/>
      <c r="B928" s="497"/>
      <c r="C928" s="10" t="str">
        <f t="shared" ref="C928" si="128">C927</f>
        <v>Li</v>
      </c>
      <c r="D928" s="505"/>
      <c r="E928" s="483"/>
      <c r="F928" s="482"/>
      <c r="J928" s="483" t="s">
        <v>478</v>
      </c>
      <c r="K928" s="73" t="s">
        <v>463</v>
      </c>
    </row>
    <row r="929" spans="1:15" x14ac:dyDescent="0.25">
      <c r="A929" s="487"/>
      <c r="B929" s="497"/>
      <c r="C929" s="10" t="str">
        <f t="shared" ref="C929" si="129">C928</f>
        <v>Li</v>
      </c>
      <c r="D929" s="505"/>
      <c r="E929" s="483"/>
      <c r="F929" s="42" t="s">
        <v>458</v>
      </c>
      <c r="J929" s="483"/>
      <c r="K929" s="73" t="s">
        <v>470</v>
      </c>
    </row>
    <row r="930" spans="1:15" x14ac:dyDescent="0.25">
      <c r="A930" s="487"/>
      <c r="B930" s="497"/>
      <c r="C930" s="10" t="str">
        <f t="shared" ref="C930" si="130">C929</f>
        <v>Li</v>
      </c>
      <c r="D930" s="505"/>
      <c r="F930" s="482" t="s">
        <v>459</v>
      </c>
      <c r="J930" s="42" t="s">
        <v>475</v>
      </c>
      <c r="K930" s="73" t="s">
        <v>471</v>
      </c>
    </row>
    <row r="931" spans="1:15" ht="18.75" customHeight="1" x14ac:dyDescent="0.25">
      <c r="A931" s="487"/>
      <c r="B931" s="497"/>
      <c r="C931" s="10" t="str">
        <f t="shared" ref="C931" si="131">C930</f>
        <v>Li</v>
      </c>
      <c r="D931" s="505"/>
      <c r="F931" s="482"/>
      <c r="J931" s="42" t="s">
        <v>476</v>
      </c>
      <c r="K931" s="73" t="s">
        <v>472</v>
      </c>
    </row>
    <row r="932" spans="1:15" ht="18" x14ac:dyDescent="0.25">
      <c r="A932" s="487"/>
      <c r="B932" s="497"/>
      <c r="C932" s="10" t="str">
        <f t="shared" ref="C932" si="132">C931</f>
        <v>Li</v>
      </c>
      <c r="D932" s="505"/>
      <c r="F932" s="482"/>
      <c r="J932" s="42" t="s">
        <v>477</v>
      </c>
      <c r="K932" s="73" t="s">
        <v>473</v>
      </c>
    </row>
    <row r="933" spans="1:15" ht="18" x14ac:dyDescent="0.25">
      <c r="A933" s="487"/>
      <c r="B933" s="497"/>
      <c r="C933" s="10" t="str">
        <f t="shared" ref="C933" si="133">C932</f>
        <v>Li</v>
      </c>
      <c r="J933" s="483" t="s">
        <v>479</v>
      </c>
      <c r="K933" s="9" t="s">
        <v>464</v>
      </c>
    </row>
    <row r="934" spans="1:15" x14ac:dyDescent="0.25">
      <c r="A934" s="487"/>
      <c r="B934" s="497"/>
      <c r="C934" s="10" t="str">
        <f t="shared" ref="C934" si="134">C933</f>
        <v>Li</v>
      </c>
      <c r="J934" s="483"/>
      <c r="K934" s="73" t="s">
        <v>462</v>
      </c>
    </row>
    <row r="935" spans="1:15" ht="15" customHeight="1" x14ac:dyDescent="0.25">
      <c r="A935" s="487"/>
      <c r="B935" s="497"/>
      <c r="C935" s="10" t="str">
        <f t="shared" ref="C935" si="135">C934</f>
        <v>Li</v>
      </c>
      <c r="J935" s="483"/>
      <c r="K935" s="73" t="s">
        <v>465</v>
      </c>
    </row>
    <row r="936" spans="1:15" x14ac:dyDescent="0.25">
      <c r="A936" s="487"/>
      <c r="B936" s="497"/>
      <c r="C936" s="10" t="str">
        <f t="shared" ref="C936" si="136">C935</f>
        <v>Li</v>
      </c>
      <c r="K936" s="483" t="s">
        <v>480</v>
      </c>
    </row>
    <row r="937" spans="1:15" x14ac:dyDescent="0.25">
      <c r="A937" s="487"/>
      <c r="B937" s="497"/>
      <c r="C937" s="10" t="str">
        <f t="shared" ref="C937" si="137">C936</f>
        <v>Li</v>
      </c>
      <c r="K937" s="483"/>
    </row>
    <row r="938" spans="1:15" x14ac:dyDescent="0.25">
      <c r="A938" s="487"/>
      <c r="B938" s="497"/>
      <c r="C938" s="10" t="str">
        <f t="shared" ref="C938" si="138">C937</f>
        <v>Li</v>
      </c>
      <c r="K938" s="483"/>
    </row>
    <row r="939" spans="1:15" x14ac:dyDescent="0.25">
      <c r="A939" s="487"/>
      <c r="B939" s="497"/>
      <c r="C939" s="10" t="str">
        <f t="shared" ref="C939" si="139">C938</f>
        <v>Li</v>
      </c>
      <c r="K939" s="483" t="s">
        <v>481</v>
      </c>
    </row>
    <row r="940" spans="1:15" x14ac:dyDescent="0.25">
      <c r="A940" s="487"/>
      <c r="B940" s="497"/>
      <c r="C940" s="10" t="str">
        <f t="shared" ref="C940" si="140">C939</f>
        <v>Li</v>
      </c>
      <c r="K940" s="483"/>
    </row>
    <row r="941" spans="1:15" x14ac:dyDescent="0.25">
      <c r="A941" s="487"/>
      <c r="B941" s="497"/>
      <c r="C941" s="10" t="str">
        <f t="shared" ref="C941:C942" si="141">C940</f>
        <v>Li</v>
      </c>
      <c r="K941" s="483"/>
    </row>
    <row r="942" spans="1:15" s="14" customFormat="1" ht="18" x14ac:dyDescent="0.25">
      <c r="A942" s="488"/>
      <c r="B942" s="498"/>
      <c r="C942" s="12" t="str">
        <f t="shared" si="141"/>
        <v>Li</v>
      </c>
      <c r="D942" s="3"/>
      <c r="E942" s="13"/>
      <c r="F942" s="13"/>
      <c r="I942" s="13"/>
      <c r="J942" s="46"/>
      <c r="K942" s="273" t="s">
        <v>482</v>
      </c>
      <c r="L942" s="46"/>
      <c r="M942" s="46"/>
      <c r="N942" s="46"/>
      <c r="O942" s="46"/>
    </row>
    <row r="943" spans="1:15" ht="30" customHeight="1" x14ac:dyDescent="0.25">
      <c r="A943" s="486" t="s">
        <v>468</v>
      </c>
      <c r="B943" s="60">
        <v>1995</v>
      </c>
      <c r="C943" s="49" t="s">
        <v>41</v>
      </c>
      <c r="D943" s="2" t="s">
        <v>1623</v>
      </c>
      <c r="E943" s="9" t="s">
        <v>1621</v>
      </c>
      <c r="J943" s="185"/>
      <c r="K943" s="185"/>
      <c r="L943" s="185"/>
      <c r="M943" s="185"/>
      <c r="N943" s="185"/>
      <c r="O943" s="185"/>
    </row>
    <row r="944" spans="1:15" s="14" customFormat="1" x14ac:dyDescent="0.25">
      <c r="A944" s="487"/>
      <c r="B944" s="222" t="s">
        <v>435</v>
      </c>
      <c r="C944" s="150"/>
      <c r="D944" s="3"/>
      <c r="E944" s="13"/>
      <c r="F944" s="13"/>
      <c r="I944" s="13"/>
      <c r="J944" s="189"/>
      <c r="K944" s="189"/>
      <c r="L944" s="189"/>
      <c r="M944" s="189"/>
      <c r="N944" s="189"/>
      <c r="O944" s="189"/>
    </row>
    <row r="945" spans="1:15" ht="75.75" customHeight="1" thickBot="1" x14ac:dyDescent="0.3">
      <c r="A945" s="487"/>
      <c r="B945" s="60">
        <v>1995</v>
      </c>
      <c r="C945" s="49" t="s">
        <v>466</v>
      </c>
      <c r="D945" s="2" t="s">
        <v>467</v>
      </c>
      <c r="K945" s="223" t="s">
        <v>469</v>
      </c>
    </row>
    <row r="946" spans="1:15" s="14" customFormat="1" x14ac:dyDescent="0.25">
      <c r="A946" s="487"/>
      <c r="B946" s="49" t="s">
        <v>435</v>
      </c>
      <c r="C946" s="150"/>
      <c r="D946" s="3"/>
      <c r="E946" s="13"/>
      <c r="F946" s="13"/>
      <c r="I946" s="13"/>
      <c r="J946" s="46"/>
      <c r="K946" s="13"/>
      <c r="L946" s="46"/>
      <c r="M946" s="46"/>
      <c r="N946" s="46"/>
      <c r="O946" s="46"/>
    </row>
    <row r="947" spans="1:15" x14ac:dyDescent="0.25">
      <c r="A947" s="487"/>
      <c r="B947" s="496">
        <v>1995</v>
      </c>
      <c r="C947" s="4" t="s">
        <v>693</v>
      </c>
      <c r="D947" s="504" t="s">
        <v>694</v>
      </c>
      <c r="E947" s="495" t="s">
        <v>695</v>
      </c>
      <c r="F947" s="495" t="s">
        <v>697</v>
      </c>
      <c r="J947" s="9" t="s">
        <v>699</v>
      </c>
      <c r="K947" s="495" t="s">
        <v>725</v>
      </c>
      <c r="L947" s="73"/>
      <c r="M947" s="73" t="s">
        <v>720</v>
      </c>
      <c r="N947" s="495" t="s">
        <v>724</v>
      </c>
      <c r="O947" s="73"/>
    </row>
    <row r="948" spans="1:15" x14ac:dyDescent="0.25">
      <c r="A948" s="487"/>
      <c r="B948" s="497"/>
      <c r="C948" s="10" t="str">
        <f t="shared" ref="C948" si="142">C947</f>
        <v>Essmann</v>
      </c>
      <c r="D948" s="505"/>
      <c r="E948" s="483"/>
      <c r="F948" s="483"/>
      <c r="J948" s="75" t="s">
        <v>700</v>
      </c>
      <c r="K948" s="483"/>
      <c r="L948" s="73"/>
      <c r="M948" s="75" t="s">
        <v>721</v>
      </c>
      <c r="N948" s="483"/>
      <c r="O948" s="73"/>
    </row>
    <row r="949" spans="1:15" x14ac:dyDescent="0.25">
      <c r="A949" s="487"/>
      <c r="B949" s="497"/>
      <c r="C949" s="10" t="str">
        <f t="shared" ref="C949" si="143">C948</f>
        <v>Essmann</v>
      </c>
      <c r="D949" s="505"/>
      <c r="E949" s="483"/>
      <c r="F949" s="9" t="s">
        <v>167</v>
      </c>
      <c r="J949" s="75" t="s">
        <v>701</v>
      </c>
      <c r="K949" s="483"/>
      <c r="L949" s="73"/>
      <c r="M949" s="475" t="s">
        <v>722</v>
      </c>
      <c r="N949" s="483"/>
      <c r="O949" s="73"/>
    </row>
    <row r="950" spans="1:15" x14ac:dyDescent="0.25">
      <c r="A950" s="487"/>
      <c r="B950" s="497"/>
      <c r="C950" s="10" t="str">
        <f t="shared" ref="C950" si="144">C949</f>
        <v>Essmann</v>
      </c>
      <c r="D950" s="505"/>
      <c r="E950" s="483"/>
      <c r="F950" s="9" t="s">
        <v>698</v>
      </c>
      <c r="J950" s="9" t="s">
        <v>704</v>
      </c>
      <c r="K950" s="483" t="s">
        <v>726</v>
      </c>
      <c r="L950" s="73"/>
      <c r="M950" s="475"/>
      <c r="N950" s="73"/>
      <c r="O950" s="73"/>
    </row>
    <row r="951" spans="1:15" x14ac:dyDescent="0.25">
      <c r="A951" s="487"/>
      <c r="B951" s="497"/>
      <c r="C951" s="10" t="str">
        <f t="shared" ref="C951" si="145">C950</f>
        <v>Essmann</v>
      </c>
      <c r="D951" s="505"/>
      <c r="E951" s="483"/>
      <c r="J951" s="75" t="s">
        <v>702</v>
      </c>
      <c r="K951" s="483"/>
      <c r="L951" s="73"/>
      <c r="M951" s="482" t="s">
        <v>723</v>
      </c>
      <c r="N951" s="73"/>
      <c r="O951" s="73"/>
    </row>
    <row r="952" spans="1:15" x14ac:dyDescent="0.25">
      <c r="A952" s="487"/>
      <c r="B952" s="497"/>
      <c r="C952" s="10" t="str">
        <f t="shared" ref="C952" si="146">C951</f>
        <v>Essmann</v>
      </c>
      <c r="D952" s="505"/>
      <c r="E952" s="483"/>
      <c r="J952" s="482" t="s">
        <v>703</v>
      </c>
      <c r="K952" s="483" t="s">
        <v>2101</v>
      </c>
      <c r="L952" s="73"/>
      <c r="M952" s="482"/>
      <c r="N952" s="73"/>
      <c r="O952" s="73"/>
    </row>
    <row r="953" spans="1:15" x14ac:dyDescent="0.25">
      <c r="A953" s="487"/>
      <c r="B953" s="497"/>
      <c r="C953" s="10" t="str">
        <f t="shared" ref="C953" si="147">C952</f>
        <v>Essmann</v>
      </c>
      <c r="E953" s="483"/>
      <c r="J953" s="482"/>
      <c r="K953" s="483"/>
      <c r="L953" s="73"/>
      <c r="M953" s="73"/>
      <c r="N953" s="73"/>
      <c r="O953" s="73"/>
    </row>
    <row r="954" spans="1:15" x14ac:dyDescent="0.25">
      <c r="A954" s="487"/>
      <c r="B954" s="497"/>
      <c r="C954" s="10" t="str">
        <f t="shared" ref="C954" si="148">C953</f>
        <v>Essmann</v>
      </c>
      <c r="E954" s="483"/>
      <c r="J954" s="75" t="s">
        <v>705</v>
      </c>
      <c r="K954" s="482" t="s">
        <v>2102</v>
      </c>
      <c r="L954" s="73"/>
      <c r="M954" s="73"/>
      <c r="N954" s="73"/>
      <c r="O954" s="73"/>
    </row>
    <row r="955" spans="1:15" x14ac:dyDescent="0.25">
      <c r="A955" s="487"/>
      <c r="B955" s="497"/>
      <c r="C955" s="10" t="str">
        <f t="shared" ref="C955" si="149">C954</f>
        <v>Essmann</v>
      </c>
      <c r="E955" s="483" t="s">
        <v>696</v>
      </c>
      <c r="J955" s="475" t="s">
        <v>706</v>
      </c>
      <c r="K955" s="482"/>
      <c r="L955" s="73"/>
      <c r="M955" s="73"/>
      <c r="N955" s="73"/>
      <c r="O955" s="73"/>
    </row>
    <row r="956" spans="1:15" x14ac:dyDescent="0.25">
      <c r="A956" s="487"/>
      <c r="B956" s="497"/>
      <c r="C956" s="10" t="str">
        <f t="shared" ref="C956" si="150">C955</f>
        <v>Essmann</v>
      </c>
      <c r="E956" s="483"/>
      <c r="J956" s="475"/>
      <c r="L956" s="73"/>
      <c r="M956" s="73"/>
      <c r="N956" s="73"/>
      <c r="O956" s="73"/>
    </row>
    <row r="957" spans="1:15" x14ac:dyDescent="0.25">
      <c r="A957" s="487"/>
      <c r="B957" s="497"/>
      <c r="C957" s="10" t="str">
        <f t="shared" ref="C957" si="151">C956</f>
        <v>Essmann</v>
      </c>
      <c r="E957" s="483"/>
      <c r="J957" s="75" t="s">
        <v>707</v>
      </c>
      <c r="L957" s="73"/>
      <c r="M957" s="73"/>
      <c r="N957" s="73"/>
      <c r="O957" s="73"/>
    </row>
    <row r="958" spans="1:15" x14ac:dyDescent="0.25">
      <c r="A958" s="487"/>
      <c r="B958" s="497"/>
      <c r="C958" s="10" t="str">
        <f t="shared" ref="C958" si="152">C957</f>
        <v>Essmann</v>
      </c>
      <c r="E958" s="483"/>
      <c r="J958" s="76" t="s">
        <v>709</v>
      </c>
      <c r="L958" s="73"/>
      <c r="M958" s="73"/>
      <c r="N958" s="73"/>
      <c r="O958" s="73"/>
    </row>
    <row r="959" spans="1:15" x14ac:dyDescent="0.25">
      <c r="A959" s="487"/>
      <c r="B959" s="497"/>
      <c r="C959" s="10" t="str">
        <f t="shared" ref="C959" si="153">C958</f>
        <v>Essmann</v>
      </c>
      <c r="E959" s="483"/>
      <c r="J959" s="79" t="s">
        <v>715</v>
      </c>
      <c r="L959" s="73"/>
      <c r="M959" s="73"/>
      <c r="N959" s="73"/>
      <c r="O959" s="73"/>
    </row>
    <row r="960" spans="1:15" x14ac:dyDescent="0.25">
      <c r="A960" s="487"/>
      <c r="B960" s="497"/>
      <c r="C960" s="10" t="str">
        <f t="shared" ref="C960" si="154">C959</f>
        <v>Essmann</v>
      </c>
      <c r="E960" s="483"/>
      <c r="J960" s="80" t="s">
        <v>719</v>
      </c>
      <c r="L960" s="73"/>
      <c r="M960" s="73"/>
      <c r="N960" s="73"/>
      <c r="O960" s="73"/>
    </row>
    <row r="961" spans="1:15" x14ac:dyDescent="0.25">
      <c r="A961" s="487"/>
      <c r="B961" s="497"/>
      <c r="C961" s="10" t="str">
        <f t="shared" ref="C961" si="155">C960</f>
        <v>Essmann</v>
      </c>
      <c r="E961" s="483"/>
      <c r="J961" s="76" t="s">
        <v>708</v>
      </c>
      <c r="L961" s="73"/>
      <c r="M961" s="73"/>
      <c r="N961" s="73"/>
      <c r="O961" s="73"/>
    </row>
    <row r="962" spans="1:15" x14ac:dyDescent="0.25">
      <c r="A962" s="487"/>
      <c r="B962" s="497"/>
      <c r="C962" s="10" t="str">
        <f t="shared" ref="C962" si="156">C961</f>
        <v>Essmann</v>
      </c>
      <c r="E962" s="483"/>
      <c r="J962" s="475" t="s">
        <v>714</v>
      </c>
      <c r="L962" s="73"/>
      <c r="M962" s="73"/>
      <c r="N962" s="73"/>
      <c r="O962" s="73"/>
    </row>
    <row r="963" spans="1:15" x14ac:dyDescent="0.25">
      <c r="A963" s="487"/>
      <c r="B963" s="497"/>
      <c r="C963" s="10" t="str">
        <f t="shared" ref="C963" si="157">C962</f>
        <v>Essmann</v>
      </c>
      <c r="E963" s="483"/>
      <c r="J963" s="475"/>
      <c r="L963" s="73"/>
      <c r="M963" s="73"/>
      <c r="N963" s="73"/>
      <c r="O963" s="73"/>
    </row>
    <row r="964" spans="1:15" ht="18" x14ac:dyDescent="0.25">
      <c r="A964" s="487"/>
      <c r="B964" s="497"/>
      <c r="C964" s="10" t="str">
        <f t="shared" ref="C964" si="158">C963</f>
        <v>Essmann</v>
      </c>
      <c r="E964" s="483"/>
      <c r="J964" s="75" t="s">
        <v>712</v>
      </c>
      <c r="L964" s="73"/>
      <c r="M964" s="73"/>
      <c r="N964" s="73"/>
      <c r="O964" s="73"/>
    </row>
    <row r="965" spans="1:15" x14ac:dyDescent="0.25">
      <c r="A965" s="487"/>
      <c r="B965" s="497"/>
      <c r="C965" s="10" t="str">
        <f t="shared" ref="C965" si="159">C964</f>
        <v>Essmann</v>
      </c>
      <c r="E965" s="483"/>
      <c r="J965" s="76" t="s">
        <v>710</v>
      </c>
      <c r="L965" s="73"/>
      <c r="M965" s="73"/>
      <c r="N965" s="73"/>
      <c r="O965" s="73"/>
    </row>
    <row r="966" spans="1:15" x14ac:dyDescent="0.25">
      <c r="A966" s="487"/>
      <c r="B966" s="497"/>
      <c r="C966" s="10" t="str">
        <f t="shared" ref="C966" si="160">C965</f>
        <v>Essmann</v>
      </c>
      <c r="E966" s="483"/>
      <c r="J966" s="76" t="s">
        <v>711</v>
      </c>
      <c r="L966" s="73"/>
      <c r="M966" s="73"/>
      <c r="N966" s="73"/>
      <c r="O966" s="73"/>
    </row>
    <row r="967" spans="1:15" x14ac:dyDescent="0.25">
      <c r="A967" s="487"/>
      <c r="B967" s="497"/>
      <c r="C967" s="10" t="str">
        <f t="shared" ref="C967" si="161">C966</f>
        <v>Essmann</v>
      </c>
      <c r="E967" s="73"/>
      <c r="J967" s="75" t="s">
        <v>713</v>
      </c>
      <c r="L967" s="73"/>
      <c r="M967" s="73"/>
      <c r="N967" s="73"/>
      <c r="O967" s="73"/>
    </row>
    <row r="968" spans="1:15" x14ac:dyDescent="0.25">
      <c r="A968" s="487"/>
      <c r="B968" s="497"/>
      <c r="C968" s="10" t="str">
        <f t="shared" ref="C968" si="162">C967</f>
        <v>Essmann</v>
      </c>
      <c r="E968" s="73"/>
      <c r="J968" s="482" t="s">
        <v>716</v>
      </c>
      <c r="L968" s="73"/>
      <c r="M968" s="73"/>
      <c r="N968" s="73"/>
      <c r="O968" s="73"/>
    </row>
    <row r="969" spans="1:15" x14ac:dyDescent="0.25">
      <c r="A969" s="487"/>
      <c r="B969" s="497"/>
      <c r="C969" s="10" t="str">
        <f t="shared" ref="C969" si="163">C968</f>
        <v>Essmann</v>
      </c>
      <c r="E969" s="73"/>
      <c r="J969" s="482"/>
      <c r="L969" s="73"/>
      <c r="M969" s="73"/>
      <c r="N969" s="73"/>
      <c r="O969" s="73"/>
    </row>
    <row r="970" spans="1:15" ht="15" customHeight="1" x14ac:dyDescent="0.25">
      <c r="A970" s="487"/>
      <c r="B970" s="497"/>
      <c r="C970" s="10" t="str">
        <f t="shared" ref="C970" si="164">C969</f>
        <v>Essmann</v>
      </c>
      <c r="E970" s="73"/>
      <c r="J970" s="74" t="s">
        <v>717</v>
      </c>
      <c r="L970" s="73"/>
      <c r="M970" s="73"/>
      <c r="N970" s="73"/>
      <c r="O970" s="73"/>
    </row>
    <row r="971" spans="1:15" x14ac:dyDescent="0.25">
      <c r="A971" s="487"/>
      <c r="B971" s="497"/>
      <c r="C971" s="10" t="str">
        <f t="shared" ref="C971" si="165">C970</f>
        <v>Essmann</v>
      </c>
      <c r="E971" s="73"/>
      <c r="J971" s="507" t="s">
        <v>718</v>
      </c>
      <c r="L971" s="73"/>
      <c r="M971" s="73"/>
      <c r="N971" s="73"/>
      <c r="O971" s="73"/>
    </row>
    <row r="972" spans="1:15" x14ac:dyDescent="0.25">
      <c r="A972" s="487"/>
      <c r="B972" s="497"/>
      <c r="C972" s="10" t="str">
        <f t="shared" ref="C972" si="166">C971</f>
        <v>Essmann</v>
      </c>
      <c r="E972" s="73"/>
      <c r="J972" s="507"/>
      <c r="L972" s="73"/>
      <c r="M972" s="73"/>
      <c r="N972" s="73"/>
      <c r="O972" s="73"/>
    </row>
    <row r="973" spans="1:15" s="14" customFormat="1" x14ac:dyDescent="0.25">
      <c r="A973" s="487"/>
      <c r="B973" s="498"/>
      <c r="C973" s="12" t="str">
        <f t="shared" ref="C973" si="167">C972</f>
        <v>Essmann</v>
      </c>
      <c r="D973" s="3"/>
      <c r="E973" s="78"/>
      <c r="F973" s="13"/>
      <c r="I973" s="13"/>
      <c r="J973" s="530"/>
      <c r="K973" s="13"/>
      <c r="L973" s="78"/>
      <c r="M973" s="78"/>
      <c r="N973" s="78"/>
      <c r="O973" s="78"/>
    </row>
    <row r="974" spans="1:15" x14ac:dyDescent="0.25">
      <c r="A974" s="487"/>
      <c r="B974" s="496">
        <v>1995</v>
      </c>
      <c r="C974" s="10" t="s">
        <v>1748</v>
      </c>
      <c r="D974" s="504" t="s">
        <v>1749</v>
      </c>
      <c r="E974" s="495" t="s">
        <v>1750</v>
      </c>
      <c r="F974" s="9" t="s">
        <v>1751</v>
      </c>
      <c r="I974" s="495" t="s">
        <v>1753</v>
      </c>
      <c r="J974" s="208" t="s">
        <v>508</v>
      </c>
      <c r="K974" s="9" t="s">
        <v>1758</v>
      </c>
      <c r="L974" s="207"/>
      <c r="M974" s="207"/>
      <c r="N974" s="207"/>
      <c r="O974" s="207"/>
    </row>
    <row r="975" spans="1:15" x14ac:dyDescent="0.25">
      <c r="A975" s="487"/>
      <c r="B975" s="497"/>
      <c r="C975" s="10" t="str">
        <f t="shared" ref="C975:C990" si="168">C974</f>
        <v>Blake</v>
      </c>
      <c r="D975" s="505"/>
      <c r="E975" s="483"/>
      <c r="F975" s="482" t="s">
        <v>1752</v>
      </c>
      <c r="I975" s="483"/>
      <c r="J975" s="211" t="s">
        <v>1070</v>
      </c>
      <c r="K975" s="204" t="s">
        <v>1206</v>
      </c>
      <c r="L975" s="207"/>
      <c r="M975" s="207"/>
      <c r="N975" s="207"/>
      <c r="O975" s="207"/>
    </row>
    <row r="976" spans="1:15" ht="18" x14ac:dyDescent="0.25">
      <c r="A976" s="487"/>
      <c r="B976" s="497"/>
      <c r="C976" s="10" t="str">
        <f t="shared" si="168"/>
        <v>Blake</v>
      </c>
      <c r="D976" s="505"/>
      <c r="E976" s="483"/>
      <c r="F976" s="482"/>
      <c r="I976" s="483"/>
      <c r="J976" s="211" t="s">
        <v>1757</v>
      </c>
      <c r="K976" s="204" t="s">
        <v>1771</v>
      </c>
      <c r="L976" s="207"/>
      <c r="M976" s="207"/>
      <c r="N976" s="207"/>
      <c r="O976" s="207"/>
    </row>
    <row r="977" spans="1:15" ht="18" x14ac:dyDescent="0.25">
      <c r="A977" s="487"/>
      <c r="B977" s="497"/>
      <c r="C977" s="10" t="str">
        <f t="shared" si="168"/>
        <v>Blake</v>
      </c>
      <c r="D977" s="505"/>
      <c r="E977" s="207"/>
      <c r="I977" s="482" t="s">
        <v>1754</v>
      </c>
      <c r="J977" s="211" t="s">
        <v>510</v>
      </c>
      <c r="K977" s="204" t="s">
        <v>1769</v>
      </c>
      <c r="L977" s="207"/>
      <c r="M977" s="207"/>
      <c r="N977" s="207"/>
      <c r="O977" s="207"/>
    </row>
    <row r="978" spans="1:15" x14ac:dyDescent="0.25">
      <c r="A978" s="487"/>
      <c r="B978" s="497"/>
      <c r="C978" s="10" t="str">
        <f t="shared" si="168"/>
        <v>Blake</v>
      </c>
      <c r="D978" s="505"/>
      <c r="E978" s="207"/>
      <c r="I978" s="482"/>
      <c r="J978" s="211" t="s">
        <v>1756</v>
      </c>
      <c r="K978" s="475" t="s">
        <v>1772</v>
      </c>
      <c r="L978" s="207"/>
      <c r="M978" s="207"/>
      <c r="N978" s="207"/>
      <c r="O978" s="207"/>
    </row>
    <row r="979" spans="1:15" x14ac:dyDescent="0.25">
      <c r="A979" s="487"/>
      <c r="B979" s="497"/>
      <c r="C979" s="10" t="str">
        <f t="shared" si="168"/>
        <v>Blake</v>
      </c>
      <c r="D979" s="505"/>
      <c r="E979" s="207"/>
      <c r="I979" s="482" t="s">
        <v>1755</v>
      </c>
      <c r="J979" s="209"/>
      <c r="K979" s="475"/>
      <c r="L979" s="207"/>
      <c r="M979" s="207"/>
      <c r="N979" s="207"/>
      <c r="O979" s="207"/>
    </row>
    <row r="980" spans="1:15" x14ac:dyDescent="0.25">
      <c r="A980" s="487"/>
      <c r="B980" s="497"/>
      <c r="C980" s="10" t="str">
        <f t="shared" si="168"/>
        <v>Blake</v>
      </c>
      <c r="D980" s="505"/>
      <c r="E980" s="207"/>
      <c r="I980" s="482"/>
      <c r="J980" s="209"/>
      <c r="K980" s="9" t="s">
        <v>1759</v>
      </c>
      <c r="L980" s="207"/>
      <c r="M980" s="207"/>
      <c r="N980" s="207"/>
      <c r="O980" s="207"/>
    </row>
    <row r="981" spans="1:15" x14ac:dyDescent="0.25">
      <c r="A981" s="487"/>
      <c r="B981" s="497"/>
      <c r="C981" s="10" t="str">
        <f t="shared" si="168"/>
        <v>Blake</v>
      </c>
      <c r="E981" s="207"/>
      <c r="I981" s="482"/>
      <c r="J981" s="209"/>
      <c r="K981" s="204" t="s">
        <v>1761</v>
      </c>
      <c r="L981" s="207"/>
      <c r="M981" s="207"/>
      <c r="N981" s="207"/>
      <c r="O981" s="207"/>
    </row>
    <row r="982" spans="1:15" x14ac:dyDescent="0.25">
      <c r="A982" s="487"/>
      <c r="B982" s="497"/>
      <c r="C982" s="10" t="str">
        <f t="shared" si="168"/>
        <v>Blake</v>
      </c>
      <c r="E982" s="207"/>
      <c r="J982" s="209"/>
      <c r="K982" s="79" t="s">
        <v>1760</v>
      </c>
      <c r="L982" s="207"/>
      <c r="M982" s="207"/>
      <c r="N982" s="207"/>
      <c r="O982" s="207"/>
    </row>
    <row r="983" spans="1:15" x14ac:dyDescent="0.25">
      <c r="A983" s="487"/>
      <c r="B983" s="497"/>
      <c r="C983" s="10" t="str">
        <f t="shared" si="168"/>
        <v>Blake</v>
      </c>
      <c r="E983" s="207"/>
      <c r="J983" s="209"/>
      <c r="K983" s="79" t="s">
        <v>1762</v>
      </c>
      <c r="L983" s="207"/>
      <c r="M983" s="207"/>
      <c r="N983" s="207"/>
      <c r="O983" s="207"/>
    </row>
    <row r="984" spans="1:15" x14ac:dyDescent="0.25">
      <c r="A984" s="487"/>
      <c r="B984" s="497"/>
      <c r="C984" s="10" t="str">
        <f t="shared" si="168"/>
        <v>Blake</v>
      </c>
      <c r="E984" s="207"/>
      <c r="J984" s="209"/>
      <c r="K984" s="204" t="s">
        <v>1763</v>
      </c>
      <c r="L984" s="207"/>
      <c r="M984" s="207"/>
      <c r="N984" s="207"/>
      <c r="O984" s="207"/>
    </row>
    <row r="985" spans="1:15" x14ac:dyDescent="0.25">
      <c r="A985" s="487"/>
      <c r="B985" s="497"/>
      <c r="C985" s="10" t="str">
        <f t="shared" si="168"/>
        <v>Blake</v>
      </c>
      <c r="E985" s="207"/>
      <c r="J985" s="209"/>
      <c r="K985" s="482" t="s">
        <v>1764</v>
      </c>
      <c r="L985" s="207"/>
      <c r="M985" s="207"/>
      <c r="N985" s="207"/>
      <c r="O985" s="207"/>
    </row>
    <row r="986" spans="1:15" x14ac:dyDescent="0.25">
      <c r="A986" s="487"/>
      <c r="B986" s="497"/>
      <c r="C986" s="10" t="str">
        <f t="shared" si="168"/>
        <v>Blake</v>
      </c>
      <c r="E986" s="207"/>
      <c r="J986" s="209"/>
      <c r="K986" s="482"/>
      <c r="L986" s="207"/>
      <c r="M986" s="207"/>
      <c r="N986" s="207"/>
      <c r="O986" s="207"/>
    </row>
    <row r="987" spans="1:15" x14ac:dyDescent="0.25">
      <c r="A987" s="487"/>
      <c r="B987" s="497"/>
      <c r="C987" s="10" t="str">
        <f t="shared" si="168"/>
        <v>Blake</v>
      </c>
      <c r="E987" s="207"/>
      <c r="J987" s="209"/>
      <c r="K987" s="475" t="s">
        <v>1765</v>
      </c>
      <c r="L987" s="207"/>
      <c r="M987" s="207"/>
      <c r="N987" s="207"/>
      <c r="O987" s="207"/>
    </row>
    <row r="988" spans="1:15" x14ac:dyDescent="0.25">
      <c r="A988" s="487"/>
      <c r="B988" s="497"/>
      <c r="C988" s="10" t="str">
        <f t="shared" si="168"/>
        <v>Blake</v>
      </c>
      <c r="E988" s="207"/>
      <c r="J988" s="209"/>
      <c r="K988" s="475"/>
      <c r="L988" s="207"/>
      <c r="M988" s="207"/>
      <c r="N988" s="207"/>
      <c r="O988" s="207"/>
    </row>
    <row r="989" spans="1:15" x14ac:dyDescent="0.25">
      <c r="A989" s="487"/>
      <c r="B989" s="497"/>
      <c r="C989" s="10" t="str">
        <f t="shared" si="168"/>
        <v>Blake</v>
      </c>
      <c r="E989" s="207"/>
      <c r="J989" s="209"/>
      <c r="K989" s="201" t="s">
        <v>1766</v>
      </c>
      <c r="L989" s="207"/>
      <c r="M989" s="207"/>
      <c r="N989" s="207"/>
      <c r="O989" s="207"/>
    </row>
    <row r="990" spans="1:15" x14ac:dyDescent="0.25">
      <c r="A990" s="487"/>
      <c r="B990" s="497"/>
      <c r="C990" s="10" t="str">
        <f t="shared" si="168"/>
        <v>Blake</v>
      </c>
      <c r="E990" s="207"/>
      <c r="J990" s="209"/>
      <c r="K990" s="201" t="s">
        <v>1768</v>
      </c>
      <c r="L990" s="207"/>
      <c r="M990" s="207"/>
      <c r="N990" s="207"/>
      <c r="O990" s="207"/>
    </row>
    <row r="991" spans="1:15" x14ac:dyDescent="0.25">
      <c r="A991" s="487"/>
      <c r="B991" s="497"/>
      <c r="C991" s="10" t="str">
        <f t="shared" ref="C991:C996" si="169">C990</f>
        <v>Blake</v>
      </c>
      <c r="E991" s="207"/>
      <c r="J991" s="209"/>
      <c r="K991" s="201" t="s">
        <v>1767</v>
      </c>
      <c r="L991" s="207"/>
      <c r="M991" s="207"/>
      <c r="N991" s="207"/>
      <c r="O991" s="207"/>
    </row>
    <row r="992" spans="1:15" ht="18" x14ac:dyDescent="0.25">
      <c r="A992" s="487"/>
      <c r="B992" s="497"/>
      <c r="C992" s="10" t="str">
        <f t="shared" si="169"/>
        <v>Blake</v>
      </c>
      <c r="E992" s="207"/>
      <c r="J992" s="209"/>
      <c r="K992" s="209" t="s">
        <v>1770</v>
      </c>
      <c r="L992" s="207"/>
      <c r="M992" s="207"/>
      <c r="N992" s="207"/>
      <c r="O992" s="207"/>
    </row>
    <row r="993" spans="1:15" x14ac:dyDescent="0.25">
      <c r="A993" s="487"/>
      <c r="B993" s="497"/>
      <c r="C993" s="10" t="str">
        <f t="shared" si="169"/>
        <v>Blake</v>
      </c>
      <c r="E993" s="207"/>
      <c r="J993" s="209"/>
      <c r="K993" s="507" t="s">
        <v>1773</v>
      </c>
      <c r="L993" s="207"/>
      <c r="M993" s="207"/>
      <c r="N993" s="207"/>
      <c r="O993" s="207"/>
    </row>
    <row r="994" spans="1:15" x14ac:dyDescent="0.25">
      <c r="A994" s="487"/>
      <c r="B994" s="497"/>
      <c r="C994" s="10" t="str">
        <f t="shared" si="169"/>
        <v>Blake</v>
      </c>
      <c r="E994" s="207"/>
      <c r="J994" s="209"/>
      <c r="K994" s="507"/>
      <c r="L994" s="207"/>
      <c r="M994" s="207"/>
      <c r="N994" s="207"/>
      <c r="O994" s="207"/>
    </row>
    <row r="995" spans="1:15" ht="15" customHeight="1" x14ac:dyDescent="0.25">
      <c r="A995" s="487"/>
      <c r="B995" s="497"/>
      <c r="C995" s="10" t="str">
        <f t="shared" si="169"/>
        <v>Blake</v>
      </c>
      <c r="E995" s="207"/>
      <c r="J995" s="209"/>
      <c r="K995" s="507"/>
      <c r="L995" s="207"/>
      <c r="M995" s="207"/>
      <c r="N995" s="207"/>
      <c r="O995" s="207"/>
    </row>
    <row r="996" spans="1:15" s="14" customFormat="1" x14ac:dyDescent="0.25">
      <c r="A996" s="488"/>
      <c r="B996" s="498"/>
      <c r="C996" s="12" t="str">
        <f t="shared" si="169"/>
        <v>Blake</v>
      </c>
      <c r="D996" s="3"/>
      <c r="E996" s="212"/>
      <c r="F996" s="13"/>
      <c r="I996" s="13"/>
      <c r="J996" s="215"/>
      <c r="K996" s="530"/>
      <c r="L996" s="212"/>
      <c r="M996" s="212"/>
      <c r="N996" s="212"/>
      <c r="O996" s="212"/>
    </row>
    <row r="997" spans="1:15" ht="15" customHeight="1" x14ac:dyDescent="0.25">
      <c r="A997" s="486" t="s">
        <v>485</v>
      </c>
      <c r="B997" s="496" t="s">
        <v>484</v>
      </c>
      <c r="C997" s="4" t="s">
        <v>466</v>
      </c>
      <c r="D997" s="504" t="s">
        <v>486</v>
      </c>
      <c r="E997" s="495" t="s">
        <v>487</v>
      </c>
      <c r="F997" s="9" t="s">
        <v>490</v>
      </c>
      <c r="G997" s="4" t="s">
        <v>495</v>
      </c>
      <c r="I997" s="9" t="s">
        <v>492</v>
      </c>
      <c r="J997" s="5" t="s">
        <v>508</v>
      </c>
      <c r="K997" s="9" t="s">
        <v>521</v>
      </c>
      <c r="O997" s="495" t="s">
        <v>532</v>
      </c>
    </row>
    <row r="998" spans="1:15" ht="15" customHeight="1" x14ac:dyDescent="0.25">
      <c r="A998" s="487"/>
      <c r="B998" s="497"/>
      <c r="C998" s="10" t="str">
        <f t="shared" ref="C998" si="170">C997</f>
        <v>Jenniskens</v>
      </c>
      <c r="D998" s="505"/>
      <c r="E998" s="483"/>
      <c r="F998" s="482" t="s">
        <v>491</v>
      </c>
      <c r="I998" s="482" t="s">
        <v>493</v>
      </c>
      <c r="J998" s="482" t="s">
        <v>517</v>
      </c>
      <c r="K998" s="483" t="s">
        <v>552</v>
      </c>
      <c r="O998" s="483"/>
    </row>
    <row r="999" spans="1:15" x14ac:dyDescent="0.25">
      <c r="A999" s="487"/>
      <c r="B999" s="497"/>
      <c r="C999" s="10" t="str">
        <f t="shared" ref="C999" si="171">C998</f>
        <v>Jenniskens</v>
      </c>
      <c r="D999" s="505"/>
      <c r="E999" s="483"/>
      <c r="F999" s="482"/>
      <c r="I999" s="482"/>
      <c r="J999" s="482"/>
      <c r="K999" s="483"/>
      <c r="O999" s="483"/>
    </row>
    <row r="1000" spans="1:15" ht="15" customHeight="1" x14ac:dyDescent="0.25">
      <c r="A1000" s="487"/>
      <c r="B1000" s="497"/>
      <c r="C1000" s="10" t="str">
        <f t="shared" ref="C1000" si="172">C999</f>
        <v>Jenniskens</v>
      </c>
      <c r="D1000" s="505"/>
      <c r="E1000" s="9" t="s">
        <v>489</v>
      </c>
      <c r="F1000" s="475" t="s">
        <v>511</v>
      </c>
      <c r="I1000" s="475" t="s">
        <v>496</v>
      </c>
      <c r="J1000" s="482"/>
      <c r="K1000" s="483"/>
      <c r="O1000" s="483"/>
    </row>
    <row r="1001" spans="1:15" x14ac:dyDescent="0.25">
      <c r="A1001" s="487"/>
      <c r="B1001" s="497"/>
      <c r="C1001" s="10" t="str">
        <f t="shared" ref="C1001" si="173">C1000</f>
        <v>Jenniskens</v>
      </c>
      <c r="D1001" s="505"/>
      <c r="E1001" s="483" t="s">
        <v>488</v>
      </c>
      <c r="F1001" s="475"/>
      <c r="I1001" s="475"/>
      <c r="J1001" s="482" t="s">
        <v>518</v>
      </c>
      <c r="K1001" s="73" t="s">
        <v>565</v>
      </c>
      <c r="O1001" s="482" t="s">
        <v>563</v>
      </c>
    </row>
    <row r="1002" spans="1:15" x14ac:dyDescent="0.25">
      <c r="A1002" s="487"/>
      <c r="B1002" s="497"/>
      <c r="C1002" s="10" t="str">
        <f t="shared" ref="C1002" si="174">C1001</f>
        <v>Jenniskens</v>
      </c>
      <c r="D1002" s="505"/>
      <c r="E1002" s="483"/>
      <c r="F1002" s="475"/>
      <c r="I1002" s="44" t="s">
        <v>561</v>
      </c>
      <c r="J1002" s="482"/>
      <c r="K1002" s="73" t="s">
        <v>2085</v>
      </c>
      <c r="O1002" s="482"/>
    </row>
    <row r="1003" spans="1:15" ht="17.25" x14ac:dyDescent="0.25">
      <c r="A1003" s="487"/>
      <c r="B1003" s="497"/>
      <c r="C1003" s="10" t="str">
        <f t="shared" ref="C1003" si="175">C1002</f>
        <v>Jenniskens</v>
      </c>
      <c r="I1003" s="42" t="s">
        <v>494</v>
      </c>
      <c r="J1003" s="42" t="s">
        <v>512</v>
      </c>
      <c r="K1003" s="73" t="s">
        <v>564</v>
      </c>
      <c r="O1003" s="482"/>
    </row>
    <row r="1004" spans="1:15" ht="18" x14ac:dyDescent="0.25">
      <c r="A1004" s="487"/>
      <c r="B1004" s="497"/>
      <c r="C1004" s="10" t="str">
        <f t="shared" ref="C1004" si="176">C1003</f>
        <v>Jenniskens</v>
      </c>
      <c r="I1004" s="9" t="s">
        <v>497</v>
      </c>
      <c r="J1004" s="482" t="s">
        <v>519</v>
      </c>
      <c r="K1004" s="9" t="s">
        <v>522</v>
      </c>
    </row>
    <row r="1005" spans="1:15" ht="17.25" x14ac:dyDescent="0.25">
      <c r="A1005" s="487"/>
      <c r="B1005" s="497"/>
      <c r="C1005" s="10" t="str">
        <f t="shared" ref="C1005" si="177">C1004</f>
        <v>Jenniskens</v>
      </c>
      <c r="I1005" s="42" t="s">
        <v>498</v>
      </c>
      <c r="J1005" s="482"/>
      <c r="K1005" s="86" t="s">
        <v>526</v>
      </c>
    </row>
    <row r="1006" spans="1:15" x14ac:dyDescent="0.25">
      <c r="A1006" s="487"/>
      <c r="B1006" s="497"/>
      <c r="C1006" s="10" t="str">
        <f t="shared" ref="C1006" si="178">C1005</f>
        <v>Jenniskens</v>
      </c>
      <c r="I1006" s="43" t="s">
        <v>499</v>
      </c>
      <c r="J1006" s="42" t="s">
        <v>520</v>
      </c>
      <c r="K1006" s="483" t="s">
        <v>533</v>
      </c>
    </row>
    <row r="1007" spans="1:15" ht="18" x14ac:dyDescent="0.25">
      <c r="A1007" s="487"/>
      <c r="B1007" s="497"/>
      <c r="C1007" s="10" t="str">
        <f t="shared" ref="C1007" si="179">C1006</f>
        <v>Jenniskens</v>
      </c>
      <c r="I1007" s="43" t="s">
        <v>505</v>
      </c>
      <c r="J1007" s="42" t="s">
        <v>509</v>
      </c>
      <c r="K1007" s="483"/>
    </row>
    <row r="1008" spans="1:15" x14ac:dyDescent="0.25">
      <c r="A1008" s="487"/>
      <c r="B1008" s="497"/>
      <c r="C1008" s="10" t="str">
        <f t="shared" ref="C1008" si="180">C1007</f>
        <v>Jenniskens</v>
      </c>
      <c r="I1008" s="42" t="s">
        <v>500</v>
      </c>
      <c r="J1008" s="482" t="s">
        <v>510</v>
      </c>
      <c r="K1008" s="483"/>
    </row>
    <row r="1009" spans="1:11" x14ac:dyDescent="0.25">
      <c r="A1009" s="487"/>
      <c r="B1009" s="497"/>
      <c r="C1009" s="10" t="str">
        <f t="shared" ref="C1009" si="181">C1008</f>
        <v>Jenniskens</v>
      </c>
      <c r="I1009" s="43" t="s">
        <v>501</v>
      </c>
      <c r="J1009" s="482"/>
      <c r="K1009" s="73" t="s">
        <v>527</v>
      </c>
    </row>
    <row r="1010" spans="1:11" ht="18" x14ac:dyDescent="0.25">
      <c r="A1010" s="487"/>
      <c r="B1010" s="497"/>
      <c r="C1010" s="10" t="str">
        <f t="shared" ref="C1010" si="182">C1009</f>
        <v>Jenniskens</v>
      </c>
      <c r="I1010" s="43" t="s">
        <v>502</v>
      </c>
      <c r="J1010" s="42" t="s">
        <v>513</v>
      </c>
      <c r="K1010" s="73" t="s">
        <v>528</v>
      </c>
    </row>
    <row r="1011" spans="1:11" x14ac:dyDescent="0.25">
      <c r="A1011" s="487"/>
      <c r="B1011" s="497"/>
      <c r="C1011" s="10" t="str">
        <f t="shared" ref="C1011" si="183">C1010</f>
        <v>Jenniskens</v>
      </c>
      <c r="I1011" s="43" t="s">
        <v>503</v>
      </c>
      <c r="J1011" s="42" t="s">
        <v>514</v>
      </c>
      <c r="K1011" s="483" t="s">
        <v>562</v>
      </c>
    </row>
    <row r="1012" spans="1:11" x14ac:dyDescent="0.25">
      <c r="A1012" s="487"/>
      <c r="B1012" s="497"/>
      <c r="C1012" s="10" t="str">
        <f t="shared" ref="C1012" si="184">C1011</f>
        <v>Jenniskens</v>
      </c>
      <c r="I1012" s="43" t="s">
        <v>504</v>
      </c>
      <c r="J1012" s="42" t="s">
        <v>515</v>
      </c>
      <c r="K1012" s="483"/>
    </row>
    <row r="1013" spans="1:11" ht="18" x14ac:dyDescent="0.25">
      <c r="A1013" s="487"/>
      <c r="B1013" s="497"/>
      <c r="C1013" s="10" t="str">
        <f t="shared" ref="C1013" si="185">C1012</f>
        <v>Jenniskens</v>
      </c>
      <c r="I1013" s="43" t="s">
        <v>507</v>
      </c>
      <c r="J1013" s="42" t="s">
        <v>516</v>
      </c>
      <c r="K1013" s="9" t="s">
        <v>523</v>
      </c>
    </row>
    <row r="1014" spans="1:11" ht="18" x14ac:dyDescent="0.25">
      <c r="A1014" s="487"/>
      <c r="B1014" s="497"/>
      <c r="C1014" s="10" t="str">
        <f t="shared" ref="C1014" si="186">C1013</f>
        <v>Jenniskens</v>
      </c>
      <c r="I1014" s="44" t="s">
        <v>506</v>
      </c>
      <c r="K1014" s="86" t="s">
        <v>525</v>
      </c>
    </row>
    <row r="1015" spans="1:11" ht="18" x14ac:dyDescent="0.25">
      <c r="A1015" s="487"/>
      <c r="B1015" s="497"/>
      <c r="C1015" s="10" t="str">
        <f t="shared" ref="C1015" si="187">C1014</f>
        <v>Jenniskens</v>
      </c>
      <c r="K1015" s="73" t="s">
        <v>535</v>
      </c>
    </row>
    <row r="1016" spans="1:11" x14ac:dyDescent="0.25">
      <c r="A1016" s="487"/>
      <c r="B1016" s="497"/>
      <c r="C1016" s="10" t="str">
        <f t="shared" ref="C1016" si="188">C1015</f>
        <v>Jenniskens</v>
      </c>
      <c r="K1016" s="73" t="s">
        <v>536</v>
      </c>
    </row>
    <row r="1017" spans="1:11" ht="18" x14ac:dyDescent="0.25">
      <c r="A1017" s="487"/>
      <c r="B1017" s="497"/>
      <c r="C1017" s="10" t="str">
        <f t="shared" ref="C1017" si="189">C1016</f>
        <v>Jenniskens</v>
      </c>
      <c r="K1017" s="9" t="s">
        <v>524</v>
      </c>
    </row>
    <row r="1018" spans="1:11" x14ac:dyDescent="0.25">
      <c r="A1018" s="487"/>
      <c r="B1018" s="497"/>
      <c r="C1018" s="10" t="str">
        <f t="shared" ref="C1018" si="190">C1017</f>
        <v>Jenniskens</v>
      </c>
      <c r="K1018" s="529" t="s">
        <v>534</v>
      </c>
    </row>
    <row r="1019" spans="1:11" ht="18" customHeight="1" x14ac:dyDescent="0.25">
      <c r="A1019" s="487"/>
      <c r="B1019" s="497"/>
      <c r="C1019" s="10" t="str">
        <f t="shared" ref="C1019" si="191">C1018</f>
        <v>Jenniskens</v>
      </c>
      <c r="K1019" s="529"/>
    </row>
    <row r="1020" spans="1:11" x14ac:dyDescent="0.25">
      <c r="A1020" s="487"/>
      <c r="B1020" s="497"/>
      <c r="C1020" s="10" t="str">
        <f t="shared" ref="C1020" si="192">C1019</f>
        <v>Jenniskens</v>
      </c>
      <c r="K1020" s="483" t="s">
        <v>557</v>
      </c>
    </row>
    <row r="1021" spans="1:11" x14ac:dyDescent="0.25">
      <c r="A1021" s="487"/>
      <c r="B1021" s="497"/>
      <c r="C1021" s="10" t="str">
        <f t="shared" ref="C1021" si="193">C1020</f>
        <v>Jenniskens</v>
      </c>
      <c r="K1021" s="483"/>
    </row>
    <row r="1022" spans="1:11" x14ac:dyDescent="0.25">
      <c r="A1022" s="487"/>
      <c r="B1022" s="497"/>
      <c r="C1022" s="10" t="str">
        <f t="shared" ref="C1022" si="194">C1021</f>
        <v>Jenniskens</v>
      </c>
      <c r="K1022" s="483" t="s">
        <v>558</v>
      </c>
    </row>
    <row r="1023" spans="1:11" ht="15" customHeight="1" x14ac:dyDescent="0.25">
      <c r="A1023" s="487"/>
      <c r="B1023" s="497"/>
      <c r="C1023" s="10" t="str">
        <f t="shared" ref="C1023" si="195">C1022</f>
        <v>Jenniskens</v>
      </c>
      <c r="K1023" s="483"/>
    </row>
    <row r="1024" spans="1:11" ht="15" customHeight="1" x14ac:dyDescent="0.25">
      <c r="A1024" s="487"/>
      <c r="B1024" s="497"/>
      <c r="C1024" s="10" t="str">
        <f t="shared" ref="C1024" si="196">C1023</f>
        <v>Jenniskens</v>
      </c>
      <c r="K1024" s="73" t="s">
        <v>559</v>
      </c>
    </row>
    <row r="1025" spans="1:11" ht="18" x14ac:dyDescent="0.25">
      <c r="A1025" s="487"/>
      <c r="B1025" s="497"/>
      <c r="C1025" s="10" t="str">
        <f t="shared" ref="C1025" si="197">C1024</f>
        <v>Jenniskens</v>
      </c>
      <c r="K1025" s="73" t="s">
        <v>555</v>
      </c>
    </row>
    <row r="1026" spans="1:11" x14ac:dyDescent="0.25">
      <c r="A1026" s="487"/>
      <c r="B1026" s="497"/>
      <c r="C1026" s="10" t="str">
        <f t="shared" ref="C1026" si="198">C1025</f>
        <v>Jenniskens</v>
      </c>
      <c r="K1026" s="86" t="s">
        <v>554</v>
      </c>
    </row>
    <row r="1027" spans="1:11" x14ac:dyDescent="0.25">
      <c r="A1027" s="487"/>
      <c r="B1027" s="497"/>
      <c r="C1027" s="10" t="str">
        <f t="shared" ref="C1027" si="199">C1026</f>
        <v>Jenniskens</v>
      </c>
      <c r="K1027" s="73" t="s">
        <v>531</v>
      </c>
    </row>
    <row r="1028" spans="1:11" ht="18" x14ac:dyDescent="0.25">
      <c r="A1028" s="487"/>
      <c r="B1028" s="497"/>
      <c r="C1028" s="10" t="str">
        <f t="shared" ref="C1028" si="200">C1027</f>
        <v>Jenniskens</v>
      </c>
      <c r="K1028" s="73" t="s">
        <v>560</v>
      </c>
    </row>
    <row r="1029" spans="1:11" ht="18" customHeight="1" x14ac:dyDescent="0.25">
      <c r="A1029" s="487"/>
      <c r="B1029" s="497"/>
      <c r="C1029" s="10" t="str">
        <f t="shared" ref="C1029" si="201">C1028</f>
        <v>Jenniskens</v>
      </c>
      <c r="K1029" s="483" t="s">
        <v>2090</v>
      </c>
    </row>
    <row r="1030" spans="1:11" x14ac:dyDescent="0.25">
      <c r="A1030" s="487"/>
      <c r="B1030" s="497"/>
      <c r="C1030" s="10" t="str">
        <f t="shared" ref="C1030" si="202">C1029</f>
        <v>Jenniskens</v>
      </c>
      <c r="K1030" s="483"/>
    </row>
    <row r="1031" spans="1:11" ht="18" x14ac:dyDescent="0.25">
      <c r="A1031" s="487"/>
      <c r="B1031" s="497"/>
      <c r="C1031" s="10" t="str">
        <f t="shared" ref="C1031" si="203">C1030</f>
        <v>Jenniskens</v>
      </c>
      <c r="K1031" s="73" t="s">
        <v>544</v>
      </c>
    </row>
    <row r="1032" spans="1:11" x14ac:dyDescent="0.25">
      <c r="A1032" s="487"/>
      <c r="B1032" s="497"/>
      <c r="C1032" s="10" t="str">
        <f t="shared" ref="C1032" si="204">C1031</f>
        <v>Jenniskens</v>
      </c>
      <c r="K1032" s="73" t="s">
        <v>537</v>
      </c>
    </row>
    <row r="1033" spans="1:11" x14ac:dyDescent="0.25">
      <c r="A1033" s="487"/>
      <c r="B1033" s="497"/>
      <c r="C1033" s="10" t="str">
        <f t="shared" ref="C1033" si="205">C1032</f>
        <v>Jenniskens</v>
      </c>
      <c r="K1033" s="73" t="s">
        <v>545</v>
      </c>
    </row>
    <row r="1034" spans="1:11" x14ac:dyDescent="0.25">
      <c r="A1034" s="487"/>
      <c r="B1034" s="497"/>
      <c r="C1034" s="10" t="str">
        <f t="shared" ref="C1034" si="206">C1033</f>
        <v>Jenniskens</v>
      </c>
      <c r="K1034" s="483" t="s">
        <v>546</v>
      </c>
    </row>
    <row r="1035" spans="1:11" x14ac:dyDescent="0.25">
      <c r="A1035" s="487"/>
      <c r="B1035" s="497"/>
      <c r="C1035" s="10" t="str">
        <f t="shared" ref="C1035" si="207">C1034</f>
        <v>Jenniskens</v>
      </c>
      <c r="K1035" s="483"/>
    </row>
    <row r="1036" spans="1:11" ht="18" x14ac:dyDescent="0.25">
      <c r="A1036" s="487"/>
      <c r="B1036" s="497"/>
      <c r="C1036" s="10" t="str">
        <f t="shared" ref="C1036" si="208">C1035</f>
        <v>Jenniskens</v>
      </c>
      <c r="K1036" s="9" t="s">
        <v>529</v>
      </c>
    </row>
    <row r="1037" spans="1:11" x14ac:dyDescent="0.25">
      <c r="A1037" s="487"/>
      <c r="B1037" s="497"/>
      <c r="C1037" s="10" t="str">
        <f t="shared" ref="C1037" si="209">C1036</f>
        <v>Jenniskens</v>
      </c>
      <c r="K1037" s="73" t="s">
        <v>553</v>
      </c>
    </row>
    <row r="1038" spans="1:11" x14ac:dyDescent="0.25">
      <c r="A1038" s="487"/>
      <c r="B1038" s="497"/>
      <c r="C1038" s="10" t="str">
        <f t="shared" ref="C1038" si="210">C1037</f>
        <v>Jenniskens</v>
      </c>
      <c r="K1038" s="86" t="s">
        <v>554</v>
      </c>
    </row>
    <row r="1039" spans="1:11" x14ac:dyDescent="0.25">
      <c r="A1039" s="487"/>
      <c r="B1039" s="497"/>
      <c r="C1039" s="10" t="str">
        <f t="shared" ref="C1039" si="211">C1038</f>
        <v>Jenniskens</v>
      </c>
      <c r="K1039" s="483" t="s">
        <v>538</v>
      </c>
    </row>
    <row r="1040" spans="1:11" x14ac:dyDescent="0.25">
      <c r="A1040" s="487"/>
      <c r="B1040" s="497"/>
      <c r="C1040" s="10" t="str">
        <f t="shared" ref="C1040" si="212">C1039</f>
        <v>Jenniskens</v>
      </c>
      <c r="K1040" s="483"/>
    </row>
    <row r="1041" spans="1:15" x14ac:dyDescent="0.25">
      <c r="A1041" s="487"/>
      <c r="B1041" s="497"/>
      <c r="C1041" s="10" t="str">
        <f t="shared" ref="C1041" si="213">C1040</f>
        <v>Jenniskens</v>
      </c>
      <c r="K1041" s="483" t="s">
        <v>539</v>
      </c>
    </row>
    <row r="1042" spans="1:15" x14ac:dyDescent="0.25">
      <c r="A1042" s="487"/>
      <c r="B1042" s="497"/>
      <c r="C1042" s="10" t="str">
        <f t="shared" ref="C1042" si="214">C1041</f>
        <v>Jenniskens</v>
      </c>
      <c r="K1042" s="483"/>
    </row>
    <row r="1043" spans="1:15" x14ac:dyDescent="0.25">
      <c r="A1043" s="487"/>
      <c r="B1043" s="497"/>
      <c r="C1043" s="10" t="str">
        <f t="shared" ref="C1043" si="215">C1042</f>
        <v>Jenniskens</v>
      </c>
      <c r="K1043" s="73" t="s">
        <v>540</v>
      </c>
    </row>
    <row r="1044" spans="1:15" x14ac:dyDescent="0.25">
      <c r="A1044" s="487"/>
      <c r="B1044" s="497"/>
      <c r="C1044" s="10" t="str">
        <f t="shared" ref="C1044" si="216">C1043</f>
        <v>Jenniskens</v>
      </c>
      <c r="K1044" s="483" t="s">
        <v>541</v>
      </c>
    </row>
    <row r="1045" spans="1:15" x14ac:dyDescent="0.25">
      <c r="A1045" s="487"/>
      <c r="B1045" s="497"/>
      <c r="C1045" s="10" t="str">
        <f t="shared" ref="C1045" si="217">C1044</f>
        <v>Jenniskens</v>
      </c>
      <c r="K1045" s="483"/>
    </row>
    <row r="1046" spans="1:15" x14ac:dyDescent="0.25">
      <c r="A1046" s="487"/>
      <c r="B1046" s="497"/>
      <c r="C1046" s="10" t="str">
        <f t="shared" ref="C1046" si="218">C1045</f>
        <v>Jenniskens</v>
      </c>
      <c r="K1046" s="25" t="s">
        <v>542</v>
      </c>
    </row>
    <row r="1047" spans="1:15" ht="18" x14ac:dyDescent="0.25">
      <c r="A1047" s="487"/>
      <c r="B1047" s="497"/>
      <c r="C1047" s="10" t="str">
        <f t="shared" ref="C1047" si="219">C1046</f>
        <v>Jenniskens</v>
      </c>
      <c r="K1047" s="73" t="s">
        <v>2092</v>
      </c>
    </row>
    <row r="1048" spans="1:15" x14ac:dyDescent="0.25">
      <c r="A1048" s="487"/>
      <c r="B1048" s="497"/>
      <c r="C1048" s="10" t="str">
        <f t="shared" ref="C1048" si="220">C1047</f>
        <v>Jenniskens</v>
      </c>
      <c r="K1048" s="73" t="s">
        <v>543</v>
      </c>
    </row>
    <row r="1049" spans="1:15" ht="18.75" customHeight="1" x14ac:dyDescent="0.25">
      <c r="A1049" s="487"/>
      <c r="B1049" s="497"/>
      <c r="C1049" s="10" t="str">
        <f t="shared" ref="C1049" si="221">C1048</f>
        <v>Jenniskens</v>
      </c>
      <c r="K1049" s="73" t="s">
        <v>547</v>
      </c>
    </row>
    <row r="1050" spans="1:15" x14ac:dyDescent="0.25">
      <c r="A1050" s="487"/>
      <c r="B1050" s="497"/>
      <c r="C1050" s="10" t="str">
        <f t="shared" ref="C1050" si="222">C1049</f>
        <v>Jenniskens</v>
      </c>
      <c r="K1050" s="73" t="s">
        <v>548</v>
      </c>
    </row>
    <row r="1051" spans="1:15" x14ac:dyDescent="0.25">
      <c r="A1051" s="487"/>
      <c r="B1051" s="497"/>
      <c r="C1051" s="10" t="str">
        <f t="shared" ref="C1051" si="223">C1050</f>
        <v>Jenniskens</v>
      </c>
      <c r="K1051" s="73" t="s">
        <v>549</v>
      </c>
    </row>
    <row r="1052" spans="1:15" ht="18" x14ac:dyDescent="0.25">
      <c r="A1052" s="487"/>
      <c r="B1052" s="497"/>
      <c r="C1052" s="10" t="str">
        <f t="shared" ref="C1052" si="224">C1051</f>
        <v>Jenniskens</v>
      </c>
      <c r="K1052" s="9" t="s">
        <v>530</v>
      </c>
    </row>
    <row r="1053" spans="1:15" x14ac:dyDescent="0.25">
      <c r="A1053" s="487"/>
      <c r="B1053" s="497"/>
      <c r="C1053" s="10" t="str">
        <f t="shared" ref="C1053" si="225">C1052</f>
        <v>Jenniskens</v>
      </c>
      <c r="K1053" s="73" t="s">
        <v>550</v>
      </c>
    </row>
    <row r="1054" spans="1:15" ht="18" x14ac:dyDescent="0.25">
      <c r="A1054" s="487"/>
      <c r="B1054" s="497"/>
      <c r="C1054" s="10" t="str">
        <f t="shared" ref="C1054" si="226">C1053</f>
        <v>Jenniskens</v>
      </c>
      <c r="K1054" s="73" t="s">
        <v>551</v>
      </c>
    </row>
    <row r="1055" spans="1:15" s="14" customFormat="1" ht="18.75" customHeight="1" x14ac:dyDescent="0.25">
      <c r="A1055" s="487"/>
      <c r="B1055" s="498"/>
      <c r="C1055" s="12" t="str">
        <f t="shared" ref="C1055" si="227">C1054</f>
        <v>Jenniskens</v>
      </c>
      <c r="D1055" s="3"/>
      <c r="E1055" s="13"/>
      <c r="F1055" s="13"/>
      <c r="I1055" s="13"/>
      <c r="J1055" s="46"/>
      <c r="K1055" s="77" t="s">
        <v>556</v>
      </c>
      <c r="L1055" s="46"/>
      <c r="M1055" s="46"/>
      <c r="N1055" s="46"/>
      <c r="O1055" s="46"/>
    </row>
    <row r="1056" spans="1:15" x14ac:dyDescent="0.25">
      <c r="A1056" s="487"/>
      <c r="B1056" s="496" t="s">
        <v>566</v>
      </c>
      <c r="C1056" s="4" t="s">
        <v>466</v>
      </c>
      <c r="D1056" s="504" t="s">
        <v>567</v>
      </c>
      <c r="E1056" s="495" t="s">
        <v>568</v>
      </c>
      <c r="F1056" s="495" t="s">
        <v>569</v>
      </c>
      <c r="K1056" s="86"/>
    </row>
    <row r="1057" spans="1:15" x14ac:dyDescent="0.25">
      <c r="A1057" s="487"/>
      <c r="B1057" s="497"/>
      <c r="C1057" s="10" t="str">
        <f t="shared" ref="C1057" si="228">C1056</f>
        <v>Jenniskens</v>
      </c>
      <c r="D1057" s="505"/>
      <c r="E1057" s="483"/>
      <c r="F1057" s="483"/>
    </row>
    <row r="1058" spans="1:15" x14ac:dyDescent="0.25">
      <c r="A1058" s="487"/>
      <c r="B1058" s="497"/>
      <c r="C1058" s="10" t="str">
        <f t="shared" ref="C1058" si="229">C1057</f>
        <v>Jenniskens</v>
      </c>
      <c r="D1058" s="505"/>
      <c r="E1058" s="483"/>
      <c r="F1058" s="483"/>
    </row>
    <row r="1059" spans="1:15" x14ac:dyDescent="0.25">
      <c r="A1059" s="487"/>
      <c r="B1059" s="497"/>
      <c r="C1059" s="10" t="str">
        <f t="shared" ref="C1059" si="230">C1058</f>
        <v>Jenniskens</v>
      </c>
      <c r="D1059" s="505"/>
      <c r="E1059" s="483"/>
    </row>
    <row r="1060" spans="1:15" x14ac:dyDescent="0.25">
      <c r="A1060" s="487"/>
      <c r="B1060" s="497"/>
      <c r="C1060" s="10" t="str">
        <f t="shared" ref="C1060" si="231">C1059</f>
        <v>Jenniskens</v>
      </c>
      <c r="E1060" s="483"/>
    </row>
    <row r="1061" spans="1:15" x14ac:dyDescent="0.25">
      <c r="A1061" s="487"/>
      <c r="B1061" s="497"/>
      <c r="C1061" s="10" t="str">
        <f t="shared" ref="C1061" si="232">C1060</f>
        <v>Jenniskens</v>
      </c>
      <c r="E1061" s="483"/>
    </row>
    <row r="1062" spans="1:15" s="14" customFormat="1" x14ac:dyDescent="0.25">
      <c r="A1062" s="488"/>
      <c r="B1062" s="498"/>
      <c r="C1062" s="12" t="str">
        <f t="shared" ref="C1062" si="233">C1061</f>
        <v>Jenniskens</v>
      </c>
      <c r="D1062" s="3"/>
      <c r="E1062" s="512"/>
      <c r="F1062" s="13"/>
      <c r="I1062" s="13"/>
      <c r="J1062" s="54"/>
      <c r="K1062" s="13"/>
      <c r="L1062" s="54"/>
      <c r="M1062" s="54"/>
      <c r="N1062" s="54"/>
      <c r="O1062" s="54"/>
    </row>
    <row r="1063" spans="1:15" ht="15" customHeight="1" x14ac:dyDescent="0.25">
      <c r="A1063" s="486" t="s">
        <v>1882</v>
      </c>
      <c r="B1063" s="496">
        <v>1985</v>
      </c>
      <c r="C1063" s="4" t="s">
        <v>1812</v>
      </c>
      <c r="D1063" s="504" t="s">
        <v>1813</v>
      </c>
      <c r="E1063" s="495" t="s">
        <v>1814</v>
      </c>
      <c r="F1063" s="9" t="s">
        <v>1816</v>
      </c>
      <c r="J1063" s="5" t="s">
        <v>508</v>
      </c>
      <c r="K1063" s="9" t="s">
        <v>1830</v>
      </c>
      <c r="L1063" s="5" t="s">
        <v>1868</v>
      </c>
      <c r="M1063" s="495" t="s">
        <v>1863</v>
      </c>
      <c r="O1063" s="495" t="s">
        <v>1844</v>
      </c>
    </row>
    <row r="1064" spans="1:15" ht="17.25" x14ac:dyDescent="0.25">
      <c r="A1064" s="487"/>
      <c r="B1064" s="497"/>
      <c r="C1064" s="10" t="str">
        <f t="shared" ref="C1064:C1100" si="234">C1063</f>
        <v>Eldrup</v>
      </c>
      <c r="D1064" s="505"/>
      <c r="E1064" s="483"/>
      <c r="F1064" s="226" t="s">
        <v>1843</v>
      </c>
      <c r="J1064" s="226" t="s">
        <v>1831</v>
      </c>
      <c r="L1064" s="226" t="s">
        <v>1870</v>
      </c>
      <c r="M1064" s="483"/>
      <c r="O1064" s="483"/>
    </row>
    <row r="1065" spans="1:15" x14ac:dyDescent="0.25">
      <c r="A1065" s="487"/>
      <c r="B1065" s="497"/>
      <c r="C1065" s="10" t="str">
        <f t="shared" si="234"/>
        <v>Eldrup</v>
      </c>
      <c r="D1065" s="505"/>
      <c r="E1065" s="483"/>
      <c r="J1065" s="226" t="s">
        <v>1832</v>
      </c>
      <c r="L1065" s="226" t="s">
        <v>1871</v>
      </c>
      <c r="M1065" s="482" t="s">
        <v>1864</v>
      </c>
      <c r="O1065" s="483"/>
    </row>
    <row r="1066" spans="1:15" ht="17.25" customHeight="1" x14ac:dyDescent="0.25">
      <c r="A1066" s="487"/>
      <c r="B1066" s="497"/>
      <c r="C1066" s="10" t="str">
        <f t="shared" si="234"/>
        <v>Eldrup</v>
      </c>
      <c r="D1066" s="505"/>
      <c r="E1066" s="482" t="s">
        <v>1834</v>
      </c>
      <c r="J1066" s="226" t="s">
        <v>1818</v>
      </c>
      <c r="L1066" s="224" t="s">
        <v>1874</v>
      </c>
      <c r="M1066" s="482"/>
      <c r="O1066" s="483"/>
    </row>
    <row r="1067" spans="1:15" ht="17.25" x14ac:dyDescent="0.25">
      <c r="A1067" s="487"/>
      <c r="B1067" s="497"/>
      <c r="C1067" s="10" t="str">
        <f t="shared" si="234"/>
        <v>Eldrup</v>
      </c>
      <c r="D1067" s="505"/>
      <c r="E1067" s="482"/>
      <c r="J1067" s="226" t="s">
        <v>1826</v>
      </c>
      <c r="L1067" s="224" t="s">
        <v>1873</v>
      </c>
      <c r="M1067" s="226" t="s">
        <v>1865</v>
      </c>
      <c r="O1067" s="36" t="s">
        <v>1845</v>
      </c>
    </row>
    <row r="1068" spans="1:15" x14ac:dyDescent="0.25">
      <c r="A1068" s="487"/>
      <c r="B1068" s="497"/>
      <c r="C1068" s="10" t="str">
        <f t="shared" si="234"/>
        <v>Eldrup</v>
      </c>
      <c r="D1068" s="505"/>
      <c r="E1068" s="482"/>
      <c r="J1068" s="226" t="s">
        <v>1828</v>
      </c>
      <c r="L1068" s="224" t="s">
        <v>1872</v>
      </c>
      <c r="M1068" s="224" t="s">
        <v>1866</v>
      </c>
      <c r="O1068" s="224" t="s">
        <v>1848</v>
      </c>
    </row>
    <row r="1069" spans="1:15" ht="18" customHeight="1" x14ac:dyDescent="0.25">
      <c r="A1069" s="487"/>
      <c r="B1069" s="497"/>
      <c r="C1069" s="10" t="str">
        <f t="shared" si="234"/>
        <v>Eldrup</v>
      </c>
      <c r="D1069" s="505"/>
      <c r="E1069" s="482"/>
      <c r="J1069" s="226" t="s">
        <v>1725</v>
      </c>
      <c r="L1069" s="224" t="s">
        <v>1875</v>
      </c>
      <c r="M1069" s="224" t="s">
        <v>1867</v>
      </c>
      <c r="O1069" s="477" t="s">
        <v>1847</v>
      </c>
    </row>
    <row r="1070" spans="1:15" ht="15" customHeight="1" x14ac:dyDescent="0.25">
      <c r="A1070" s="487"/>
      <c r="B1070" s="497"/>
      <c r="C1070" s="10" t="str">
        <f t="shared" si="234"/>
        <v>Eldrup</v>
      </c>
      <c r="D1070" s="505"/>
      <c r="E1070" s="482"/>
      <c r="J1070" s="224" t="s">
        <v>1819</v>
      </c>
      <c r="L1070" s="224" t="s">
        <v>1876</v>
      </c>
      <c r="M1070" s="477" t="s">
        <v>1869</v>
      </c>
      <c r="O1070" s="477"/>
    </row>
    <row r="1071" spans="1:15" ht="15" customHeight="1" x14ac:dyDescent="0.25">
      <c r="A1071" s="487"/>
      <c r="B1071" s="497"/>
      <c r="C1071" s="10" t="str">
        <f t="shared" si="234"/>
        <v>Eldrup</v>
      </c>
      <c r="E1071" s="482" t="s">
        <v>1815</v>
      </c>
      <c r="J1071" s="475" t="s">
        <v>1842</v>
      </c>
      <c r="L1071" s="225" t="s">
        <v>1877</v>
      </c>
      <c r="M1071" s="477"/>
      <c r="O1071" s="477"/>
    </row>
    <row r="1072" spans="1:15" x14ac:dyDescent="0.25">
      <c r="A1072" s="487"/>
      <c r="B1072" s="497"/>
      <c r="C1072" s="10" t="str">
        <f t="shared" si="234"/>
        <v>Eldrup</v>
      </c>
      <c r="E1072" s="482"/>
      <c r="J1072" s="475"/>
      <c r="L1072" s="80" t="s">
        <v>1878</v>
      </c>
      <c r="M1072" s="477"/>
      <c r="O1072" s="226" t="s">
        <v>1846</v>
      </c>
    </row>
    <row r="1073" spans="1:15" x14ac:dyDescent="0.25">
      <c r="A1073" s="487"/>
      <c r="B1073" s="497"/>
      <c r="C1073" s="10" t="str">
        <f t="shared" si="234"/>
        <v>Eldrup</v>
      </c>
      <c r="E1073" s="482"/>
      <c r="J1073" s="226" t="s">
        <v>1823</v>
      </c>
      <c r="M1073" s="477"/>
      <c r="O1073" s="224" t="s">
        <v>1849</v>
      </c>
    </row>
    <row r="1074" spans="1:15" x14ac:dyDescent="0.25">
      <c r="A1074" s="487"/>
      <c r="B1074" s="497"/>
      <c r="C1074" s="10" t="str">
        <f t="shared" si="234"/>
        <v>Eldrup</v>
      </c>
      <c r="J1074" s="224" t="s">
        <v>1728</v>
      </c>
      <c r="O1074" s="477" t="s">
        <v>1850</v>
      </c>
    </row>
    <row r="1075" spans="1:15" ht="15" customHeight="1" x14ac:dyDescent="0.25">
      <c r="A1075" s="487"/>
      <c r="B1075" s="497"/>
      <c r="C1075" s="10" t="str">
        <f t="shared" si="234"/>
        <v>Eldrup</v>
      </c>
      <c r="J1075" s="224" t="s">
        <v>1824</v>
      </c>
      <c r="O1075" s="477"/>
    </row>
    <row r="1076" spans="1:15" x14ac:dyDescent="0.25">
      <c r="A1076" s="487"/>
      <c r="B1076" s="497"/>
      <c r="C1076" s="10" t="str">
        <f t="shared" si="234"/>
        <v>Eldrup</v>
      </c>
      <c r="J1076" s="226" t="s">
        <v>1820</v>
      </c>
      <c r="O1076" s="477"/>
    </row>
    <row r="1077" spans="1:15" ht="18" x14ac:dyDescent="0.25">
      <c r="A1077" s="487"/>
      <c r="B1077" s="497"/>
      <c r="C1077" s="10" t="str">
        <f t="shared" si="234"/>
        <v>Eldrup</v>
      </c>
      <c r="J1077" s="224" t="s">
        <v>1821</v>
      </c>
      <c r="O1077" s="477"/>
    </row>
    <row r="1078" spans="1:15" x14ac:dyDescent="0.25">
      <c r="A1078" s="487"/>
      <c r="B1078" s="497"/>
      <c r="C1078" s="10" t="str">
        <f t="shared" si="234"/>
        <v>Eldrup</v>
      </c>
      <c r="J1078" s="224" t="s">
        <v>1827</v>
      </c>
      <c r="O1078" s="227" t="s">
        <v>1852</v>
      </c>
    </row>
    <row r="1079" spans="1:15" ht="17.25" customHeight="1" x14ac:dyDescent="0.25">
      <c r="A1079" s="487"/>
      <c r="B1079" s="497"/>
      <c r="C1079" s="10" t="str">
        <f t="shared" si="234"/>
        <v>Eldrup</v>
      </c>
      <c r="J1079" s="475" t="s">
        <v>1836</v>
      </c>
      <c r="O1079" s="477" t="s">
        <v>1851</v>
      </c>
    </row>
    <row r="1080" spans="1:15" x14ac:dyDescent="0.25">
      <c r="A1080" s="487"/>
      <c r="B1080" s="497"/>
      <c r="C1080" s="10" t="str">
        <f t="shared" si="234"/>
        <v>Eldrup</v>
      </c>
      <c r="J1080" s="475"/>
      <c r="O1080" s="477"/>
    </row>
    <row r="1081" spans="1:15" x14ac:dyDescent="0.25">
      <c r="A1081" s="487"/>
      <c r="B1081" s="497"/>
      <c r="C1081" s="10" t="str">
        <f t="shared" si="234"/>
        <v>Eldrup</v>
      </c>
      <c r="J1081" s="226" t="s">
        <v>903</v>
      </c>
      <c r="O1081" s="477"/>
    </row>
    <row r="1082" spans="1:15" ht="18" x14ac:dyDescent="0.25">
      <c r="A1082" s="487"/>
      <c r="B1082" s="497"/>
      <c r="C1082" s="10" t="str">
        <f t="shared" si="234"/>
        <v>Eldrup</v>
      </c>
      <c r="J1082" s="224" t="s">
        <v>1822</v>
      </c>
      <c r="O1082" s="5" t="s">
        <v>1853</v>
      </c>
    </row>
    <row r="1083" spans="1:15" x14ac:dyDescent="0.25">
      <c r="A1083" s="487"/>
      <c r="B1083" s="497"/>
      <c r="C1083" s="10" t="str">
        <f t="shared" si="234"/>
        <v>Eldrup</v>
      </c>
      <c r="J1083" s="224" t="s">
        <v>1825</v>
      </c>
      <c r="O1083" s="226" t="s">
        <v>1854</v>
      </c>
    </row>
    <row r="1084" spans="1:15" ht="18" x14ac:dyDescent="0.25">
      <c r="A1084" s="487"/>
      <c r="B1084" s="497"/>
      <c r="C1084" s="10" t="str">
        <f t="shared" si="234"/>
        <v>Eldrup</v>
      </c>
      <c r="J1084" s="228" t="s">
        <v>1829</v>
      </c>
      <c r="O1084" s="482" t="s">
        <v>1855</v>
      </c>
    </row>
    <row r="1085" spans="1:15" x14ac:dyDescent="0.25">
      <c r="A1085" s="487"/>
      <c r="B1085" s="497"/>
      <c r="C1085" s="10" t="str">
        <f t="shared" si="234"/>
        <v>Eldrup</v>
      </c>
      <c r="J1085" s="224" t="s">
        <v>1837</v>
      </c>
      <c r="O1085" s="482"/>
    </row>
    <row r="1086" spans="1:15" x14ac:dyDescent="0.25">
      <c r="A1086" s="487"/>
      <c r="B1086" s="497"/>
      <c r="C1086" s="10" t="str">
        <f t="shared" si="234"/>
        <v>Eldrup</v>
      </c>
      <c r="J1086" s="224" t="s">
        <v>1817</v>
      </c>
      <c r="O1086" s="483" t="s">
        <v>1858</v>
      </c>
    </row>
    <row r="1087" spans="1:15" ht="17.25" x14ac:dyDescent="0.25">
      <c r="A1087" s="487"/>
      <c r="B1087" s="497"/>
      <c r="C1087" s="10" t="str">
        <f t="shared" si="234"/>
        <v>Eldrup</v>
      </c>
      <c r="J1087" s="225" t="s">
        <v>1838</v>
      </c>
      <c r="O1087" s="483"/>
    </row>
    <row r="1088" spans="1:15" x14ac:dyDescent="0.25">
      <c r="A1088" s="487"/>
      <c r="B1088" s="497"/>
      <c r="C1088" s="10" t="str">
        <f t="shared" si="234"/>
        <v>Eldrup</v>
      </c>
      <c r="J1088" s="225" t="s">
        <v>1839</v>
      </c>
      <c r="O1088" s="226" t="s">
        <v>1856</v>
      </c>
    </row>
    <row r="1089" spans="1:15" x14ac:dyDescent="0.25">
      <c r="A1089" s="487"/>
      <c r="B1089" s="497"/>
      <c r="C1089" s="10" t="str">
        <f t="shared" si="234"/>
        <v>Eldrup</v>
      </c>
      <c r="J1089" s="266" t="s">
        <v>1840</v>
      </c>
      <c r="O1089" s="226" t="s">
        <v>1857</v>
      </c>
    </row>
    <row r="1090" spans="1:15" x14ac:dyDescent="0.25">
      <c r="A1090" s="487"/>
      <c r="B1090" s="497"/>
      <c r="C1090" s="10" t="str">
        <f t="shared" si="234"/>
        <v>Eldrup</v>
      </c>
      <c r="J1090" s="480" t="s">
        <v>1841</v>
      </c>
      <c r="O1090" s="483" t="s">
        <v>1860</v>
      </c>
    </row>
    <row r="1091" spans="1:15" x14ac:dyDescent="0.25">
      <c r="A1091" s="487"/>
      <c r="B1091" s="497"/>
      <c r="C1091" s="10" t="str">
        <f t="shared" si="234"/>
        <v>Eldrup</v>
      </c>
      <c r="J1091" s="480"/>
      <c r="O1091" s="483"/>
    </row>
    <row r="1092" spans="1:15" ht="17.25" x14ac:dyDescent="0.25">
      <c r="A1092" s="487"/>
      <c r="B1092" s="497"/>
      <c r="C1092" s="10" t="str">
        <f t="shared" si="234"/>
        <v>Eldrup</v>
      </c>
      <c r="J1092" s="224" t="s">
        <v>1833</v>
      </c>
      <c r="O1092" s="510" t="s">
        <v>1859</v>
      </c>
    </row>
    <row r="1093" spans="1:15" x14ac:dyDescent="0.25">
      <c r="A1093" s="487"/>
      <c r="B1093" s="497"/>
      <c r="C1093" s="10" t="str">
        <f t="shared" si="234"/>
        <v>Eldrup</v>
      </c>
      <c r="J1093" s="477" t="s">
        <v>1835</v>
      </c>
      <c r="O1093" s="510"/>
    </row>
    <row r="1094" spans="1:15" x14ac:dyDescent="0.25">
      <c r="A1094" s="487"/>
      <c r="B1094" s="497"/>
      <c r="C1094" s="10" t="str">
        <f t="shared" si="234"/>
        <v>Eldrup</v>
      </c>
      <c r="J1094" s="477"/>
      <c r="O1094" s="5" t="s">
        <v>1861</v>
      </c>
    </row>
    <row r="1095" spans="1:15" x14ac:dyDescent="0.25">
      <c r="A1095" s="487"/>
      <c r="B1095" s="497"/>
      <c r="C1095" s="10" t="str">
        <f t="shared" si="234"/>
        <v>Eldrup</v>
      </c>
      <c r="O1095" s="482" t="s">
        <v>1862</v>
      </c>
    </row>
    <row r="1096" spans="1:15" x14ac:dyDescent="0.25">
      <c r="A1096" s="487"/>
      <c r="B1096" s="497"/>
      <c r="C1096" s="10" t="str">
        <f t="shared" si="234"/>
        <v>Eldrup</v>
      </c>
      <c r="O1096" s="482"/>
    </row>
    <row r="1097" spans="1:15" x14ac:dyDescent="0.25">
      <c r="A1097" s="487"/>
      <c r="B1097" s="497"/>
      <c r="C1097" s="10" t="str">
        <f t="shared" si="234"/>
        <v>Eldrup</v>
      </c>
      <c r="O1097" s="482"/>
    </row>
    <row r="1098" spans="1:15" x14ac:dyDescent="0.25">
      <c r="A1098" s="487"/>
      <c r="B1098" s="497"/>
      <c r="C1098" s="10" t="str">
        <f t="shared" si="234"/>
        <v>Eldrup</v>
      </c>
      <c r="O1098" s="5" t="s">
        <v>1879</v>
      </c>
    </row>
    <row r="1099" spans="1:15" ht="18.75" x14ac:dyDescent="0.25">
      <c r="A1099" s="487"/>
      <c r="B1099" s="497"/>
      <c r="C1099" s="10" t="str">
        <f t="shared" si="234"/>
        <v>Eldrup</v>
      </c>
      <c r="O1099" s="226" t="s">
        <v>1880</v>
      </c>
    </row>
    <row r="1100" spans="1:15" s="14" customFormat="1" ht="18.75" x14ac:dyDescent="0.25">
      <c r="A1100" s="488"/>
      <c r="B1100" s="498"/>
      <c r="C1100" s="12" t="str">
        <f t="shared" si="234"/>
        <v>Eldrup</v>
      </c>
      <c r="D1100" s="3"/>
      <c r="E1100" s="13"/>
      <c r="F1100" s="13"/>
      <c r="I1100" s="13"/>
      <c r="J1100" s="230"/>
      <c r="K1100" s="13"/>
      <c r="L1100" s="230"/>
      <c r="M1100" s="230"/>
      <c r="N1100" s="230"/>
      <c r="O1100" s="229" t="s">
        <v>1881</v>
      </c>
    </row>
    <row r="1101" spans="1:15" x14ac:dyDescent="0.25">
      <c r="A1101" s="267"/>
    </row>
    <row r="1102" spans="1:15" x14ac:dyDescent="0.25">
      <c r="A1102" s="267"/>
    </row>
    <row r="1103" spans="1:15" x14ac:dyDescent="0.25">
      <c r="A1103" s="267"/>
    </row>
    <row r="1104" spans="1:15" x14ac:dyDescent="0.25">
      <c r="A1104" s="267"/>
    </row>
    <row r="1105" spans="1:1" x14ac:dyDescent="0.25">
      <c r="A1105" s="267"/>
    </row>
    <row r="1106" spans="1:1" x14ac:dyDescent="0.25">
      <c r="A1106" s="267"/>
    </row>
    <row r="1107" spans="1:1" x14ac:dyDescent="0.25">
      <c r="A1107" s="267"/>
    </row>
    <row r="1108" spans="1:1" x14ac:dyDescent="0.25">
      <c r="A1108" s="267"/>
    </row>
    <row r="1109" spans="1:1" x14ac:dyDescent="0.25">
      <c r="A1109" s="267"/>
    </row>
    <row r="1110" spans="1:1" x14ac:dyDescent="0.25">
      <c r="A1110" s="267"/>
    </row>
    <row r="1111" spans="1:1" x14ac:dyDescent="0.25">
      <c r="A1111" s="267"/>
    </row>
    <row r="1112" spans="1:1" x14ac:dyDescent="0.25">
      <c r="A1112" s="267"/>
    </row>
    <row r="1113" spans="1:1" x14ac:dyDescent="0.25">
      <c r="A1113" s="267"/>
    </row>
    <row r="1114" spans="1:1" x14ac:dyDescent="0.25">
      <c r="A1114" s="267"/>
    </row>
    <row r="1115" spans="1:1" x14ac:dyDescent="0.25">
      <c r="A1115" s="267"/>
    </row>
    <row r="1116" spans="1:1" x14ac:dyDescent="0.25">
      <c r="A1116" s="267"/>
    </row>
    <row r="1117" spans="1:1" x14ac:dyDescent="0.25">
      <c r="A1117" s="267"/>
    </row>
    <row r="1118" spans="1:1" x14ac:dyDescent="0.25">
      <c r="A1118" s="267"/>
    </row>
    <row r="1119" spans="1:1" x14ac:dyDescent="0.25">
      <c r="A1119" s="267"/>
    </row>
    <row r="1120" spans="1:1" x14ac:dyDescent="0.25">
      <c r="A1120" s="267"/>
    </row>
    <row r="1121" spans="1:1" x14ac:dyDescent="0.25">
      <c r="A1121" s="267"/>
    </row>
    <row r="1122" spans="1:1" x14ac:dyDescent="0.25">
      <c r="A1122" s="267"/>
    </row>
    <row r="1123" spans="1:1" x14ac:dyDescent="0.25">
      <c r="A1123" s="267"/>
    </row>
    <row r="1124" spans="1:1" x14ac:dyDescent="0.25">
      <c r="A1124" s="267"/>
    </row>
    <row r="1125" spans="1:1" x14ac:dyDescent="0.25">
      <c r="A1125" s="267"/>
    </row>
    <row r="1126" spans="1:1" x14ac:dyDescent="0.25">
      <c r="A1126" s="267"/>
    </row>
    <row r="1127" spans="1:1" x14ac:dyDescent="0.25">
      <c r="A1127" s="267"/>
    </row>
  </sheetData>
  <mergeCells count="580">
    <mergeCell ref="O1092:O1093"/>
    <mergeCell ref="O1095:O1097"/>
    <mergeCell ref="M1063:M1064"/>
    <mergeCell ref="M1065:M1066"/>
    <mergeCell ref="M1070:M1073"/>
    <mergeCell ref="A1063:A1100"/>
    <mergeCell ref="B1063:B1100"/>
    <mergeCell ref="O1063:O1066"/>
    <mergeCell ref="O1069:O1071"/>
    <mergeCell ref="O1074:O1077"/>
    <mergeCell ref="O1079:O1081"/>
    <mergeCell ref="O1084:O1085"/>
    <mergeCell ref="O1086:O1087"/>
    <mergeCell ref="O1090:O1091"/>
    <mergeCell ref="D1063:D1070"/>
    <mergeCell ref="E1063:E1065"/>
    <mergeCell ref="E1066:E1070"/>
    <mergeCell ref="E1071:E1073"/>
    <mergeCell ref="J1071:J1072"/>
    <mergeCell ref="J1093:J1094"/>
    <mergeCell ref="J1079:J1080"/>
    <mergeCell ref="J1090:J1091"/>
    <mergeCell ref="O813:O818"/>
    <mergeCell ref="B802:B838"/>
    <mergeCell ref="A802:A888"/>
    <mergeCell ref="A924:A925"/>
    <mergeCell ref="D484:D488"/>
    <mergeCell ref="E484:E487"/>
    <mergeCell ref="I484:I485"/>
    <mergeCell ref="I487:I488"/>
    <mergeCell ref="F486:F487"/>
    <mergeCell ref="J505:J506"/>
    <mergeCell ref="J513:J514"/>
    <mergeCell ref="J802:J803"/>
    <mergeCell ref="J804:J805"/>
    <mergeCell ref="M802:M803"/>
    <mergeCell ref="O803:O804"/>
    <mergeCell ref="O806:O807"/>
    <mergeCell ref="O809:O812"/>
    <mergeCell ref="M805:M806"/>
    <mergeCell ref="L810:L811"/>
    <mergeCell ref="M808:M810"/>
    <mergeCell ref="K813:K814"/>
    <mergeCell ref="J810:J812"/>
    <mergeCell ref="B650:B690"/>
    <mergeCell ref="A588:A690"/>
    <mergeCell ref="N88:N90"/>
    <mergeCell ref="N91:N92"/>
    <mergeCell ref="N94:N95"/>
    <mergeCell ref="O89:O91"/>
    <mergeCell ref="J103:J105"/>
    <mergeCell ref="N106:N107"/>
    <mergeCell ref="N96:N97"/>
    <mergeCell ref="N104:N105"/>
    <mergeCell ref="K91:K92"/>
    <mergeCell ref="M88:M89"/>
    <mergeCell ref="L90:L91"/>
    <mergeCell ref="O92:O94"/>
    <mergeCell ref="O95:O98"/>
    <mergeCell ref="A209:A251"/>
    <mergeCell ref="I420:I421"/>
    <mergeCell ref="I426:I427"/>
    <mergeCell ref="A87:A124"/>
    <mergeCell ref="B588:B649"/>
    <mergeCell ref="F547:F548"/>
    <mergeCell ref="F550:F552"/>
    <mergeCell ref="D650:D655"/>
    <mergeCell ref="A561:A587"/>
    <mergeCell ref="E561:E564"/>
    <mergeCell ref="A302:A349"/>
    <mergeCell ref="F253:F254"/>
    <mergeCell ref="F255:F256"/>
    <mergeCell ref="A125:A208"/>
    <mergeCell ref="E166:E169"/>
    <mergeCell ref="F303:F304"/>
    <mergeCell ref="I303:I304"/>
    <mergeCell ref="D87:D92"/>
    <mergeCell ref="E87:E91"/>
    <mergeCell ref="E92:E94"/>
    <mergeCell ref="I103:I104"/>
    <mergeCell ref="I105:I106"/>
    <mergeCell ref="I111:I112"/>
    <mergeCell ref="I113:I115"/>
    <mergeCell ref="K199:K200"/>
    <mergeCell ref="J134:J136"/>
    <mergeCell ref="J137:J138"/>
    <mergeCell ref="J139:J140"/>
    <mergeCell ref="J144:J145"/>
    <mergeCell ref="J160:J162"/>
    <mergeCell ref="L667:L668"/>
    <mergeCell ref="M661:M662"/>
    <mergeCell ref="M664:M667"/>
    <mergeCell ref="J127:J128"/>
    <mergeCell ref="J130:J131"/>
    <mergeCell ref="D166:D171"/>
    <mergeCell ref="J185:J186"/>
    <mergeCell ref="K172:K173"/>
    <mergeCell ref="K174:K175"/>
    <mergeCell ref="K189:K191"/>
    <mergeCell ref="K193:K194"/>
    <mergeCell ref="K196:K197"/>
    <mergeCell ref="I62:I63"/>
    <mergeCell ref="K61:K62"/>
    <mergeCell ref="J58:J59"/>
    <mergeCell ref="J60:J62"/>
    <mergeCell ref="J84:J86"/>
    <mergeCell ref="F125:F126"/>
    <mergeCell ref="J68:J69"/>
    <mergeCell ref="J66:J67"/>
    <mergeCell ref="J70:J71"/>
    <mergeCell ref="J72:J73"/>
    <mergeCell ref="J75:J76"/>
    <mergeCell ref="J64:J65"/>
    <mergeCell ref="I123:I124"/>
    <mergeCell ref="I116:I118"/>
    <mergeCell ref="I96:I97"/>
    <mergeCell ref="J107:J108"/>
    <mergeCell ref="E802:E804"/>
    <mergeCell ref="E806:E809"/>
    <mergeCell ref="F803:F804"/>
    <mergeCell ref="J704:J705"/>
    <mergeCell ref="L695:L696"/>
    <mergeCell ref="L699:L700"/>
    <mergeCell ref="M703:M704"/>
    <mergeCell ref="L625:L626"/>
    <mergeCell ref="M591:M593"/>
    <mergeCell ref="M711:M712"/>
    <mergeCell ref="M706:M707"/>
    <mergeCell ref="L642:L644"/>
    <mergeCell ref="J683:J685"/>
    <mergeCell ref="J686:J687"/>
    <mergeCell ref="K608:K609"/>
    <mergeCell ref="K611:K612"/>
    <mergeCell ref="K613:K614"/>
    <mergeCell ref="J679:J680"/>
    <mergeCell ref="L636:L637"/>
    <mergeCell ref="E650:E653"/>
    <mergeCell ref="J655:J656"/>
    <mergeCell ref="L651:L652"/>
    <mergeCell ref="J669:J670"/>
    <mergeCell ref="M650:M651"/>
    <mergeCell ref="O785:O787"/>
    <mergeCell ref="M776:M778"/>
    <mergeCell ref="O781:O782"/>
    <mergeCell ref="O783:O784"/>
    <mergeCell ref="N776:N779"/>
    <mergeCell ref="M784:M785"/>
    <mergeCell ref="M767:M768"/>
    <mergeCell ref="L517:L518"/>
    <mergeCell ref="O484:O486"/>
    <mergeCell ref="O487:O490"/>
    <mergeCell ref="L488:L489"/>
    <mergeCell ref="L494:L495"/>
    <mergeCell ref="N651:N656"/>
    <mergeCell ref="M652:M653"/>
    <mergeCell ref="M654:M655"/>
    <mergeCell ref="N688:N690"/>
    <mergeCell ref="M589:M590"/>
    <mergeCell ref="M594:M595"/>
    <mergeCell ref="N682:N684"/>
    <mergeCell ref="N685:N687"/>
    <mergeCell ref="M670:M671"/>
    <mergeCell ref="M672:M674"/>
    <mergeCell ref="N677:N680"/>
    <mergeCell ref="N657:N661"/>
    <mergeCell ref="O60:O61"/>
    <mergeCell ref="O47:O51"/>
    <mergeCell ref="O52:O55"/>
    <mergeCell ref="O56:O57"/>
    <mergeCell ref="O361:O363"/>
    <mergeCell ref="L608:L609"/>
    <mergeCell ref="L602:L603"/>
    <mergeCell ref="N588:N589"/>
    <mergeCell ref="N590:N591"/>
    <mergeCell ref="L597:L598"/>
    <mergeCell ref="L125:L126"/>
    <mergeCell ref="L129:L130"/>
    <mergeCell ref="L74:L75"/>
    <mergeCell ref="L78:L79"/>
    <mergeCell ref="M235:M236"/>
    <mergeCell ref="N109:N110"/>
    <mergeCell ref="N115:N116"/>
    <mergeCell ref="N117:N118"/>
    <mergeCell ref="N98:N100"/>
    <mergeCell ref="N120:N122"/>
    <mergeCell ref="N101:N103"/>
    <mergeCell ref="L332:L333"/>
    <mergeCell ref="L335:L338"/>
    <mergeCell ref="L339:L341"/>
    <mergeCell ref="G1:I1"/>
    <mergeCell ref="I768:I769"/>
    <mergeCell ref="K775:K776"/>
    <mergeCell ref="D17:D22"/>
    <mergeCell ref="E17:E20"/>
    <mergeCell ref="F18:F19"/>
    <mergeCell ref="J17:J18"/>
    <mergeCell ref="K28:K29"/>
    <mergeCell ref="K32:K33"/>
    <mergeCell ref="K36:K37"/>
    <mergeCell ref="K633:K634"/>
    <mergeCell ref="K618:K619"/>
    <mergeCell ref="K622:K624"/>
    <mergeCell ref="K588:K589"/>
    <mergeCell ref="K595:K596"/>
    <mergeCell ref="K402:K403"/>
    <mergeCell ref="K367:K368"/>
    <mergeCell ref="D350:D355"/>
    <mergeCell ref="J350:J351"/>
    <mergeCell ref="J360:J361"/>
    <mergeCell ref="J352:J354"/>
    <mergeCell ref="K203:K205"/>
    <mergeCell ref="F26:F27"/>
    <mergeCell ref="K19:K20"/>
    <mergeCell ref="E691:E694"/>
    <mergeCell ref="L913:L915"/>
    <mergeCell ref="L906:L907"/>
    <mergeCell ref="M754:M755"/>
    <mergeCell ref="M759:M760"/>
    <mergeCell ref="M761:M762"/>
    <mergeCell ref="O788:O792"/>
    <mergeCell ref="O364:O367"/>
    <mergeCell ref="O368:O371"/>
    <mergeCell ref="O372:O375"/>
    <mergeCell ref="O769:O771"/>
    <mergeCell ref="O778:O780"/>
    <mergeCell ref="O376:O379"/>
    <mergeCell ref="O766:O768"/>
    <mergeCell ref="L648:L649"/>
    <mergeCell ref="L645:L647"/>
    <mergeCell ref="M788:M789"/>
    <mergeCell ref="N780:N784"/>
    <mergeCell ref="N770:N771"/>
    <mergeCell ref="N772:N775"/>
    <mergeCell ref="L778:L779"/>
    <mergeCell ref="M774:M775"/>
    <mergeCell ref="L614:L615"/>
    <mergeCell ref="L617:L618"/>
    <mergeCell ref="B728:B738"/>
    <mergeCell ref="B947:B973"/>
    <mergeCell ref="B997:B1055"/>
    <mergeCell ref="K606:K607"/>
    <mergeCell ref="M420:M421"/>
    <mergeCell ref="L424:L425"/>
    <mergeCell ref="K1022:K1023"/>
    <mergeCell ref="M951:M952"/>
    <mergeCell ref="L919:L920"/>
    <mergeCell ref="K861:K862"/>
    <mergeCell ref="K865:K866"/>
    <mergeCell ref="K859:K860"/>
    <mergeCell ref="M715:M717"/>
    <mergeCell ref="M713:M714"/>
    <mergeCell ref="L825:L826"/>
    <mergeCell ref="L827:L828"/>
    <mergeCell ref="L819:L820"/>
    <mergeCell ref="L834:L835"/>
    <mergeCell ref="M813:M814"/>
    <mergeCell ref="M816:M817"/>
    <mergeCell ref="K820:K821"/>
    <mergeCell ref="K818:K819"/>
    <mergeCell ref="F927:F928"/>
    <mergeCell ref="F930:F932"/>
    <mergeCell ref="A766:A801"/>
    <mergeCell ref="E926:E929"/>
    <mergeCell ref="D588:D593"/>
    <mergeCell ref="A926:A942"/>
    <mergeCell ref="D926:D932"/>
    <mergeCell ref="J968:J969"/>
    <mergeCell ref="J971:J973"/>
    <mergeCell ref="J955:J956"/>
    <mergeCell ref="J926:J927"/>
    <mergeCell ref="J928:J929"/>
    <mergeCell ref="J933:J935"/>
    <mergeCell ref="B926:B942"/>
    <mergeCell ref="I589:I590"/>
    <mergeCell ref="I594:I595"/>
    <mergeCell ref="J766:J768"/>
    <mergeCell ref="J775:J776"/>
    <mergeCell ref="J778:J780"/>
    <mergeCell ref="J781:J782"/>
    <mergeCell ref="J783:J785"/>
    <mergeCell ref="D691:D697"/>
    <mergeCell ref="F694:F695"/>
    <mergeCell ref="F696:F697"/>
    <mergeCell ref="F699:F701"/>
    <mergeCell ref="D766:D775"/>
    <mergeCell ref="O997:O1000"/>
    <mergeCell ref="O1001:O1003"/>
    <mergeCell ref="J952:J953"/>
    <mergeCell ref="J962:J963"/>
    <mergeCell ref="J1008:J1009"/>
    <mergeCell ref="F1000:F1002"/>
    <mergeCell ref="J1001:J1002"/>
    <mergeCell ref="J1004:J1005"/>
    <mergeCell ref="K1006:K1008"/>
    <mergeCell ref="K998:K1000"/>
    <mergeCell ref="K985:K986"/>
    <mergeCell ref="K987:K988"/>
    <mergeCell ref="K993:K996"/>
    <mergeCell ref="J998:J1000"/>
    <mergeCell ref="K952:K953"/>
    <mergeCell ref="K954:K955"/>
    <mergeCell ref="A997:A1062"/>
    <mergeCell ref="K1018:K1019"/>
    <mergeCell ref="K1039:K1040"/>
    <mergeCell ref="K1041:K1042"/>
    <mergeCell ref="K1044:K1045"/>
    <mergeCell ref="K1034:K1035"/>
    <mergeCell ref="K1020:K1021"/>
    <mergeCell ref="B1056:B1062"/>
    <mergeCell ref="K1029:K1030"/>
    <mergeCell ref="K1011:K1012"/>
    <mergeCell ref="D1056:D1059"/>
    <mergeCell ref="E1056:E1062"/>
    <mergeCell ref="F1056:F1058"/>
    <mergeCell ref="M726:M727"/>
    <mergeCell ref="M718:M719"/>
    <mergeCell ref="I730:I731"/>
    <mergeCell ref="J735:J737"/>
    <mergeCell ref="L735:L738"/>
    <mergeCell ref="K950:K951"/>
    <mergeCell ref="D997:D1002"/>
    <mergeCell ref="E997:E999"/>
    <mergeCell ref="E1001:E1002"/>
    <mergeCell ref="F998:F999"/>
    <mergeCell ref="I998:I999"/>
    <mergeCell ref="I1000:I1001"/>
    <mergeCell ref="K788:K789"/>
    <mergeCell ref="I728:I729"/>
    <mergeCell ref="D947:D952"/>
    <mergeCell ref="E947:E954"/>
    <mergeCell ref="E955:E966"/>
    <mergeCell ref="F947:F948"/>
    <mergeCell ref="D728:D733"/>
    <mergeCell ref="E728:E731"/>
    <mergeCell ref="D839:D845"/>
    <mergeCell ref="F840:F841"/>
    <mergeCell ref="E839:E841"/>
    <mergeCell ref="D802:D812"/>
    <mergeCell ref="K936:K938"/>
    <mergeCell ref="N947:N949"/>
    <mergeCell ref="K947:K949"/>
    <mergeCell ref="K939:K941"/>
    <mergeCell ref="M949:M950"/>
    <mergeCell ref="L775:L776"/>
    <mergeCell ref="M769:M772"/>
    <mergeCell ref="M779:M781"/>
    <mergeCell ref="L770:L771"/>
    <mergeCell ref="L772:L773"/>
    <mergeCell ref="K822:K824"/>
    <mergeCell ref="E7:E10"/>
    <mergeCell ref="B58:B86"/>
    <mergeCell ref="B125:B165"/>
    <mergeCell ref="B324:B349"/>
    <mergeCell ref="B350:B419"/>
    <mergeCell ref="B456:B483"/>
    <mergeCell ref="B525:B545"/>
    <mergeCell ref="B166:B208"/>
    <mergeCell ref="E58:E63"/>
    <mergeCell ref="D125:D134"/>
    <mergeCell ref="E125:E126"/>
    <mergeCell ref="E127:E128"/>
    <mergeCell ref="E129:E131"/>
    <mergeCell ref="D420:D424"/>
    <mergeCell ref="B87:B124"/>
    <mergeCell ref="B484:B524"/>
    <mergeCell ref="D252:D258"/>
    <mergeCell ref="E252:E255"/>
    <mergeCell ref="B252:B301"/>
    <mergeCell ref="D357:D360"/>
    <mergeCell ref="D302:D309"/>
    <mergeCell ref="E302:E305"/>
    <mergeCell ref="D525:D531"/>
    <mergeCell ref="E525:E528"/>
    <mergeCell ref="O350:O355"/>
    <mergeCell ref="O356:O360"/>
    <mergeCell ref="N219:N221"/>
    <mergeCell ref="K371:K374"/>
    <mergeCell ref="K375:K376"/>
    <mergeCell ref="K379:K380"/>
    <mergeCell ref="K354:K356"/>
    <mergeCell ref="K361:K362"/>
    <mergeCell ref="O17:O19"/>
    <mergeCell ref="O21:O23"/>
    <mergeCell ref="O24:O25"/>
    <mergeCell ref="L324:L325"/>
    <mergeCell ref="L326:L327"/>
    <mergeCell ref="L330:L331"/>
    <mergeCell ref="O306:O307"/>
    <mergeCell ref="O310:O311"/>
    <mergeCell ref="O314:O317"/>
    <mergeCell ref="O26:O30"/>
    <mergeCell ref="O31:O32"/>
    <mergeCell ref="O33:O34"/>
    <mergeCell ref="O37:O38"/>
    <mergeCell ref="O43:O46"/>
    <mergeCell ref="O40:O41"/>
    <mergeCell ref="O58:O59"/>
    <mergeCell ref="L470:L471"/>
    <mergeCell ref="L475:L476"/>
    <mergeCell ref="A17:A86"/>
    <mergeCell ref="A350:A419"/>
    <mergeCell ref="E456:E458"/>
    <mergeCell ref="B17:B57"/>
    <mergeCell ref="D219:D222"/>
    <mergeCell ref="E219:E221"/>
    <mergeCell ref="I219:I220"/>
    <mergeCell ref="I221:I222"/>
    <mergeCell ref="I223:I224"/>
    <mergeCell ref="I226:I227"/>
    <mergeCell ref="B219:B234"/>
    <mergeCell ref="D456:D462"/>
    <mergeCell ref="D61:D64"/>
    <mergeCell ref="F457:F458"/>
    <mergeCell ref="D58:D60"/>
    <mergeCell ref="J357:J359"/>
    <mergeCell ref="J362:J363"/>
    <mergeCell ref="L342:L343"/>
    <mergeCell ref="L345:L347"/>
    <mergeCell ref="K21:K23"/>
    <mergeCell ref="K24:K25"/>
    <mergeCell ref="I60:I61"/>
    <mergeCell ref="K416:K419"/>
    <mergeCell ref="D209:D216"/>
    <mergeCell ref="E209:E216"/>
    <mergeCell ref="I209:I211"/>
    <mergeCell ref="J215:J216"/>
    <mergeCell ref="K215:K216"/>
    <mergeCell ref="J217:J218"/>
    <mergeCell ref="B209:B218"/>
    <mergeCell ref="K245:K247"/>
    <mergeCell ref="B235:B251"/>
    <mergeCell ref="K406:K408"/>
    <mergeCell ref="K411:K412"/>
    <mergeCell ref="K413:K414"/>
    <mergeCell ref="D235:D242"/>
    <mergeCell ref="E235:E237"/>
    <mergeCell ref="E238:E242"/>
    <mergeCell ref="J241:J242"/>
    <mergeCell ref="K369:K370"/>
    <mergeCell ref="J236:J237"/>
    <mergeCell ref="K396:K397"/>
    <mergeCell ref="K398:K399"/>
    <mergeCell ref="J243:J245"/>
    <mergeCell ref="B302:B323"/>
    <mergeCell ref="D324:D333"/>
    <mergeCell ref="J424:J425"/>
    <mergeCell ref="J426:J427"/>
    <mergeCell ref="K425:K426"/>
    <mergeCell ref="A420:A455"/>
    <mergeCell ref="B420:B455"/>
    <mergeCell ref="E420:E422"/>
    <mergeCell ref="E423:E424"/>
    <mergeCell ref="D546:D552"/>
    <mergeCell ref="E546:E548"/>
    <mergeCell ref="J539:J542"/>
    <mergeCell ref="J543:J545"/>
    <mergeCell ref="J466:J467"/>
    <mergeCell ref="A889:A923"/>
    <mergeCell ref="J856:J857"/>
    <mergeCell ref="K869:K870"/>
    <mergeCell ref="K871:K872"/>
    <mergeCell ref="K873:K874"/>
    <mergeCell ref="K875:K876"/>
    <mergeCell ref="K867:K868"/>
    <mergeCell ref="J898:J900"/>
    <mergeCell ref="L840:L841"/>
    <mergeCell ref="L850:L851"/>
    <mergeCell ref="L861:L862"/>
    <mergeCell ref="L844:L845"/>
    <mergeCell ref="L870:L871"/>
    <mergeCell ref="L872:L873"/>
    <mergeCell ref="J904:J905"/>
    <mergeCell ref="L891:L892"/>
    <mergeCell ref="E889:E891"/>
    <mergeCell ref="E892:E895"/>
    <mergeCell ref="B889:B921"/>
    <mergeCell ref="I889:I890"/>
    <mergeCell ref="I891:I892"/>
    <mergeCell ref="G890:G891"/>
    <mergeCell ref="G892:G893"/>
    <mergeCell ref="I893:I895"/>
    <mergeCell ref="O889:O890"/>
    <mergeCell ref="L896:L897"/>
    <mergeCell ref="J902:J903"/>
    <mergeCell ref="B839:B888"/>
    <mergeCell ref="I897:I898"/>
    <mergeCell ref="J570:J571"/>
    <mergeCell ref="J579:J580"/>
    <mergeCell ref="L564:L565"/>
    <mergeCell ref="D561:D565"/>
    <mergeCell ref="M562:M563"/>
    <mergeCell ref="K582:K583"/>
    <mergeCell ref="K569:K570"/>
    <mergeCell ref="B561:B587"/>
    <mergeCell ref="D889:D892"/>
    <mergeCell ref="B691:B727"/>
    <mergeCell ref="B766:B801"/>
    <mergeCell ref="E739:E742"/>
    <mergeCell ref="D739:D754"/>
    <mergeCell ref="N766:N767"/>
    <mergeCell ref="F702:F703"/>
    <mergeCell ref="L692:L693"/>
    <mergeCell ref="M695:M696"/>
    <mergeCell ref="M697:M698"/>
    <mergeCell ref="M723:M725"/>
    <mergeCell ref="D974:D980"/>
    <mergeCell ref="E974:E976"/>
    <mergeCell ref="F975:F976"/>
    <mergeCell ref="I974:I976"/>
    <mergeCell ref="I977:I978"/>
    <mergeCell ref="I979:I981"/>
    <mergeCell ref="K978:K979"/>
    <mergeCell ref="B974:B996"/>
    <mergeCell ref="A943:A996"/>
    <mergeCell ref="M546:M547"/>
    <mergeCell ref="O548:O549"/>
    <mergeCell ref="O551:O553"/>
    <mergeCell ref="B546:B560"/>
    <mergeCell ref="A456:A560"/>
    <mergeCell ref="M763:M765"/>
    <mergeCell ref="F748:F754"/>
    <mergeCell ref="L739:L740"/>
    <mergeCell ref="B739:B765"/>
    <mergeCell ref="A691:A765"/>
    <mergeCell ref="F740:F742"/>
    <mergeCell ref="F743:F745"/>
    <mergeCell ref="M740:M741"/>
    <mergeCell ref="M748:M749"/>
    <mergeCell ref="M743:M745"/>
    <mergeCell ref="J752:J753"/>
    <mergeCell ref="J748:J749"/>
    <mergeCell ref="J499:J500"/>
    <mergeCell ref="J491:J492"/>
    <mergeCell ref="L501:L502"/>
    <mergeCell ref="L507:L508"/>
    <mergeCell ref="L515:L516"/>
    <mergeCell ref="M461:M462"/>
    <mergeCell ref="L468:L469"/>
    <mergeCell ref="L321:L322"/>
    <mergeCell ref="K315:K316"/>
    <mergeCell ref="A252:A301"/>
    <mergeCell ref="L298:L299"/>
    <mergeCell ref="K259:K260"/>
    <mergeCell ref="K261:K263"/>
    <mergeCell ref="L262:L263"/>
    <mergeCell ref="A1:F1"/>
    <mergeCell ref="J1:O1"/>
    <mergeCell ref="L58:L59"/>
    <mergeCell ref="M224:M225"/>
    <mergeCell ref="M61:M62"/>
    <mergeCell ref="M59:M60"/>
    <mergeCell ref="M63:M64"/>
    <mergeCell ref="F4:F5"/>
    <mergeCell ref="O4:O5"/>
    <mergeCell ref="N6:N7"/>
    <mergeCell ref="M5:M6"/>
    <mergeCell ref="O8:O11"/>
    <mergeCell ref="O13:O14"/>
    <mergeCell ref="A4:A16"/>
    <mergeCell ref="B4:B16"/>
    <mergeCell ref="D4:D10"/>
    <mergeCell ref="E4:E6"/>
    <mergeCell ref="O286:O287"/>
    <mergeCell ref="L283:L284"/>
    <mergeCell ref="K280:K281"/>
    <mergeCell ref="L271:L272"/>
    <mergeCell ref="L264:L265"/>
    <mergeCell ref="K303:K304"/>
    <mergeCell ref="L308:L309"/>
    <mergeCell ref="K309:K311"/>
    <mergeCell ref="L319:L320"/>
    <mergeCell ref="J231:J232"/>
    <mergeCell ref="O266:O269"/>
    <mergeCell ref="O270:O272"/>
    <mergeCell ref="O273:O274"/>
    <mergeCell ref="L279:L280"/>
    <mergeCell ref="K265:K267"/>
    <mergeCell ref="O275:O276"/>
    <mergeCell ref="O278:O279"/>
    <mergeCell ref="O281:O282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E279"/>
  <sheetViews>
    <sheetView workbookViewId="0">
      <pane xSplit="1" ySplit="4" topLeftCell="FO134" activePane="bottomRight" state="frozen"/>
      <selection pane="topRight" activeCell="B1" sqref="B1"/>
      <selection pane="bottomLeft" activeCell="A5" sqref="A5"/>
      <selection pane="bottomRight" activeCell="DX33" sqref="DX33:DX36"/>
    </sheetView>
  </sheetViews>
  <sheetFormatPr defaultColWidth="12.85546875" defaultRowHeight="15" x14ac:dyDescent="0.25"/>
  <cols>
    <col min="1" max="1" width="12.85546875" style="305"/>
    <col min="2" max="2" width="12.85546875" style="298"/>
    <col min="3" max="7" width="12.85546875" style="424"/>
    <col min="8" max="10" width="12.85546875" style="298"/>
    <col min="11" max="11" width="12.85546875" style="424"/>
    <col min="12" max="12" width="12.85546875" style="298"/>
    <col min="13" max="14" width="12.85546875" style="424"/>
    <col min="15" max="18" width="12.85546875" style="298"/>
    <col min="19" max="23" width="12.85546875" style="384"/>
    <col min="24" max="27" width="12.85546875" style="298"/>
    <col min="28" max="30" width="12.85546875" style="299"/>
    <col min="31" max="39" width="12.85546875" style="298"/>
    <col min="40" max="45" width="12.85546875" style="299"/>
    <col min="46" max="48" width="12.85546875" style="424"/>
    <col min="49" max="49" width="12.85546875" style="299"/>
    <col min="50" max="54" width="12.85546875" style="298"/>
    <col min="55" max="55" width="12.85546875" style="424"/>
    <col min="56" max="61" width="12.85546875" style="298"/>
    <col min="62" max="69" width="12.85546875" style="384"/>
    <col min="70" max="81" width="12.85546875" style="298"/>
    <col min="82" max="83" width="12.85546875" style="298" customWidth="1"/>
    <col min="84" max="89" width="12.85546875" style="424" customWidth="1"/>
    <col min="90" max="109" width="12.85546875" style="298" customWidth="1"/>
    <col min="110" max="145" width="12.85546875" style="298"/>
    <col min="146" max="149" width="12.85546875" style="299"/>
    <col min="150" max="164" width="12.85546875" style="298"/>
    <col min="165" max="167" width="12.85546875" style="424"/>
    <col min="168" max="173" width="12.85546875" style="298"/>
    <col min="174" max="174" width="11.42578125" style="298" customWidth="1"/>
    <col min="175" max="178" width="8.5703125" style="298" customWidth="1"/>
    <col min="179" max="179" width="10" style="298" customWidth="1"/>
    <col min="180" max="180" width="9.28515625" style="298" customWidth="1"/>
    <col min="181" max="181" width="10.85546875" style="298" customWidth="1"/>
    <col min="182" max="182" width="12.28515625" style="298" customWidth="1"/>
    <col min="183" max="183" width="11.28515625" style="384" bestFit="1" customWidth="1"/>
    <col min="184" max="184" width="6.5703125" style="298" bestFit="1" customWidth="1"/>
    <col min="185" max="185" width="28.5703125" style="298" customWidth="1"/>
    <col min="186" max="186" width="12.85546875" customWidth="1"/>
  </cols>
  <sheetData>
    <row r="1" spans="1:185" ht="21" customHeight="1" x14ac:dyDescent="0.35">
      <c r="A1" s="608" t="s">
        <v>2034</v>
      </c>
      <c r="B1" s="609" t="s">
        <v>2035</v>
      </c>
      <c r="C1" s="609"/>
      <c r="D1" s="609"/>
      <c r="E1" s="609"/>
      <c r="F1" s="609"/>
      <c r="G1" s="609"/>
      <c r="H1" s="609"/>
      <c r="I1" s="609"/>
      <c r="J1" s="609"/>
      <c r="K1" s="609"/>
      <c r="L1" s="609"/>
      <c r="M1" s="609"/>
      <c r="N1" s="609"/>
      <c r="O1" s="609"/>
      <c r="P1" s="609"/>
      <c r="Q1" s="609"/>
      <c r="R1" s="609"/>
      <c r="S1" s="609"/>
      <c r="T1" s="609"/>
      <c r="U1" s="609"/>
      <c r="V1" s="609"/>
      <c r="W1" s="609"/>
      <c r="X1" s="609"/>
      <c r="Y1" s="609"/>
      <c r="Z1" s="609"/>
      <c r="AA1" s="609"/>
      <c r="AB1" s="609"/>
      <c r="AC1" s="609"/>
      <c r="AD1" s="609"/>
      <c r="AE1" s="609"/>
      <c r="AF1" s="609"/>
      <c r="AG1" s="609"/>
      <c r="AH1" s="609"/>
      <c r="AI1" s="609"/>
      <c r="AJ1" s="609"/>
      <c r="AK1" s="609"/>
      <c r="AL1" s="609"/>
      <c r="AM1" s="609"/>
      <c r="AN1" s="609"/>
      <c r="AO1" s="609"/>
      <c r="AP1" s="609"/>
      <c r="AQ1" s="609"/>
      <c r="AR1" s="609"/>
      <c r="AS1" s="609"/>
      <c r="AT1" s="609"/>
      <c r="AU1" s="609"/>
      <c r="AV1" s="609"/>
      <c r="AW1" s="609"/>
      <c r="AX1" s="609"/>
      <c r="AY1" s="609"/>
      <c r="AZ1" s="609"/>
      <c r="BA1" s="609"/>
      <c r="BB1" s="609"/>
      <c r="BC1" s="609"/>
      <c r="BD1" s="609"/>
      <c r="BE1" s="609"/>
      <c r="BF1" s="609"/>
      <c r="BG1" s="609"/>
      <c r="BH1" s="609"/>
      <c r="BI1" s="609"/>
      <c r="BJ1" s="609"/>
      <c r="BK1" s="609"/>
      <c r="BL1" s="609"/>
      <c r="BM1" s="609"/>
      <c r="BN1" s="609"/>
      <c r="BO1" s="609"/>
      <c r="BP1" s="609"/>
      <c r="BQ1" s="609"/>
      <c r="BR1" s="609"/>
      <c r="BS1" s="609"/>
      <c r="BT1" s="609"/>
      <c r="BU1" s="609"/>
      <c r="BV1" s="609"/>
      <c r="BW1" s="609"/>
      <c r="BX1" s="609"/>
      <c r="BY1" s="609"/>
      <c r="BZ1" s="609"/>
      <c r="CA1" s="609"/>
      <c r="CB1" s="609"/>
      <c r="CC1" s="609"/>
      <c r="CD1" s="609"/>
      <c r="CE1" s="609"/>
      <c r="CF1" s="609"/>
      <c r="CG1" s="609"/>
      <c r="CH1" s="609"/>
      <c r="CI1" s="609"/>
      <c r="CJ1" s="609"/>
      <c r="CK1" s="609"/>
      <c r="CL1" s="609"/>
      <c r="CM1" s="609"/>
      <c r="CN1" s="609"/>
      <c r="CO1" s="609"/>
      <c r="CP1" s="609"/>
      <c r="CQ1" s="609"/>
      <c r="CR1" s="609"/>
      <c r="CS1" s="609"/>
      <c r="CT1" s="609"/>
      <c r="CU1" s="609"/>
      <c r="CV1" s="609"/>
      <c r="CW1" s="609"/>
      <c r="CX1" s="609"/>
      <c r="CY1" s="609"/>
      <c r="CZ1" s="609"/>
      <c r="DA1" s="609"/>
      <c r="DB1" s="609"/>
      <c r="DC1" s="609"/>
      <c r="DD1" s="609"/>
      <c r="DE1" s="609"/>
      <c r="DF1" s="609"/>
      <c r="DG1" s="609"/>
      <c r="DH1" s="609"/>
      <c r="DI1" s="609"/>
      <c r="DJ1" s="609"/>
      <c r="DK1" s="609"/>
      <c r="DL1" s="609"/>
      <c r="DM1" s="609"/>
      <c r="DN1" s="609"/>
      <c r="DO1" s="609"/>
      <c r="DP1" s="609"/>
      <c r="DQ1" s="609"/>
      <c r="DR1" s="609"/>
      <c r="DS1" s="609"/>
      <c r="DT1" s="609"/>
      <c r="DU1" s="609"/>
      <c r="DV1" s="609"/>
      <c r="DW1" s="609"/>
      <c r="DX1" s="609"/>
      <c r="DY1" s="609"/>
      <c r="DZ1" s="609"/>
      <c r="EA1" s="609"/>
      <c r="EB1" s="609"/>
      <c r="EC1" s="609"/>
      <c r="ED1" s="609"/>
      <c r="EE1" s="609"/>
      <c r="EF1" s="609"/>
      <c r="EG1" s="609"/>
      <c r="EH1" s="609"/>
      <c r="EI1" s="609"/>
      <c r="EJ1" s="609"/>
      <c r="EK1" s="609"/>
      <c r="EL1" s="609"/>
      <c r="EM1" s="609"/>
      <c r="EN1" s="609"/>
      <c r="EO1" s="609"/>
      <c r="EP1" s="609"/>
      <c r="EQ1" s="609"/>
      <c r="ER1" s="609"/>
      <c r="ES1" s="609"/>
      <c r="ET1" s="609"/>
      <c r="EU1" s="609"/>
      <c r="EV1" s="609"/>
      <c r="EW1" s="609"/>
      <c r="EX1" s="609"/>
      <c r="EY1" s="609"/>
      <c r="EZ1" s="609"/>
      <c r="FA1" s="609"/>
      <c r="FB1" s="609"/>
      <c r="FC1" s="609"/>
      <c r="FD1" s="609"/>
      <c r="FE1" s="609"/>
      <c r="FF1" s="609"/>
      <c r="FG1" s="609"/>
      <c r="FH1" s="609"/>
      <c r="FI1" s="609"/>
      <c r="FJ1" s="609"/>
      <c r="FK1" s="609"/>
      <c r="FL1" s="609"/>
      <c r="FM1" s="609"/>
      <c r="FN1" s="609"/>
      <c r="FO1" s="609"/>
      <c r="FP1" s="609"/>
      <c r="FQ1" s="609"/>
      <c r="FR1" s="569" t="s">
        <v>2041</v>
      </c>
      <c r="FS1" s="607" t="s">
        <v>2076</v>
      </c>
      <c r="FT1" s="607"/>
      <c r="FU1" s="607"/>
      <c r="FV1" s="607"/>
      <c r="FW1" s="599" t="s">
        <v>2043</v>
      </c>
      <c r="FX1" s="569" t="s">
        <v>2044</v>
      </c>
      <c r="FY1" s="569" t="s">
        <v>2079</v>
      </c>
      <c r="FZ1" s="569" t="s">
        <v>2063</v>
      </c>
      <c r="GA1" s="599" t="s">
        <v>2037</v>
      </c>
      <c r="GB1" s="599" t="s">
        <v>2038</v>
      </c>
      <c r="GC1" s="569" t="s">
        <v>2088</v>
      </c>
    </row>
    <row r="2" spans="1:185" ht="15" customHeight="1" x14ac:dyDescent="0.25">
      <c r="A2" s="608"/>
      <c r="B2" s="311" t="s">
        <v>2036</v>
      </c>
      <c r="C2" s="311"/>
      <c r="D2" s="311"/>
      <c r="E2" s="311"/>
      <c r="F2" s="311"/>
      <c r="G2" s="311"/>
      <c r="H2" s="311"/>
      <c r="I2" s="302"/>
      <c r="J2" s="301"/>
      <c r="K2" s="301"/>
      <c r="L2" s="301"/>
      <c r="M2" s="301"/>
      <c r="N2" s="301"/>
      <c r="O2" s="301"/>
      <c r="P2" s="301"/>
      <c r="Q2" s="301"/>
      <c r="R2" s="301"/>
      <c r="S2" s="301"/>
      <c r="T2" s="301"/>
      <c r="U2" s="301"/>
      <c r="V2" s="301"/>
      <c r="W2" s="301"/>
      <c r="X2" s="301"/>
      <c r="Y2" s="301"/>
      <c r="Z2" s="301"/>
      <c r="AA2" s="301"/>
      <c r="AB2" s="301"/>
      <c r="AC2" s="301"/>
      <c r="AD2" s="301"/>
      <c r="AE2" s="301"/>
      <c r="AF2" s="301"/>
      <c r="AG2" s="301"/>
      <c r="AH2" s="301"/>
      <c r="AI2" s="301"/>
      <c r="AJ2" s="301"/>
      <c r="AK2" s="301"/>
      <c r="AL2" s="301"/>
      <c r="AM2" s="301"/>
      <c r="AN2" s="301"/>
      <c r="AO2" s="301"/>
      <c r="AP2" s="301"/>
      <c r="AQ2" s="301"/>
      <c r="AR2" s="301"/>
      <c r="AS2" s="301"/>
      <c r="AT2" s="301"/>
      <c r="AU2" s="301"/>
      <c r="AV2" s="301"/>
      <c r="AW2" s="301"/>
      <c r="AX2" s="301"/>
      <c r="AY2" s="301"/>
      <c r="AZ2" s="301"/>
      <c r="BA2" s="301"/>
      <c r="BB2" s="301"/>
      <c r="BC2" s="301"/>
      <c r="BD2" s="301"/>
      <c r="BE2" s="301"/>
      <c r="BF2" s="301"/>
      <c r="BG2" s="301"/>
      <c r="BH2" s="301"/>
      <c r="BI2" s="301"/>
      <c r="BJ2" s="301"/>
      <c r="BK2" s="301"/>
      <c r="BL2" s="301"/>
      <c r="BM2" s="301"/>
      <c r="BN2" s="301"/>
      <c r="BO2" s="301"/>
      <c r="BP2" s="301"/>
      <c r="BQ2" s="301"/>
      <c r="BR2" s="301"/>
      <c r="BS2" s="301"/>
      <c r="BT2" s="301"/>
      <c r="BU2" s="301"/>
      <c r="BV2" s="301"/>
      <c r="BW2" s="301"/>
      <c r="BX2" s="301"/>
      <c r="BY2" s="301"/>
      <c r="BZ2" s="301"/>
      <c r="CA2" s="301"/>
      <c r="CB2" s="301"/>
      <c r="CC2" s="301"/>
      <c r="CD2" s="301"/>
      <c r="CE2" s="301"/>
      <c r="CF2" s="301"/>
      <c r="CG2" s="301"/>
      <c r="CH2" s="301"/>
      <c r="CI2" s="301"/>
      <c r="CJ2" s="301"/>
      <c r="CK2" s="301"/>
      <c r="CL2" s="301"/>
      <c r="CM2" s="301"/>
      <c r="CN2" s="301"/>
      <c r="CO2" s="301"/>
      <c r="CP2" s="301"/>
      <c r="CQ2" s="301"/>
      <c r="CR2" s="301"/>
      <c r="CS2" s="301"/>
      <c r="CT2" s="301"/>
      <c r="CU2" s="301"/>
      <c r="CV2" s="301"/>
      <c r="CW2" s="301"/>
      <c r="CX2" s="301"/>
      <c r="CY2" s="301"/>
      <c r="CZ2" s="301"/>
      <c r="DA2" s="301"/>
      <c r="DB2" s="301"/>
      <c r="DC2" s="301"/>
      <c r="DD2" s="301"/>
      <c r="DE2" s="301"/>
      <c r="DF2" s="301"/>
      <c r="DG2" s="301"/>
      <c r="DH2" s="301"/>
      <c r="DI2" s="301"/>
      <c r="DJ2" s="301"/>
      <c r="DK2" s="301"/>
      <c r="DL2" s="301"/>
      <c r="DM2" s="301"/>
      <c r="DN2" s="301"/>
      <c r="DO2" s="301"/>
      <c r="DP2" s="301"/>
      <c r="DQ2" s="301"/>
      <c r="DR2" s="301"/>
      <c r="DS2" s="301"/>
      <c r="DT2" s="301"/>
      <c r="DU2" s="301"/>
      <c r="DV2" s="301"/>
      <c r="DW2" s="301"/>
      <c r="DX2" s="301"/>
      <c r="DY2" s="301"/>
      <c r="DZ2" s="301"/>
      <c r="EA2" s="301"/>
      <c r="EB2" s="301"/>
      <c r="EC2" s="301"/>
      <c r="ED2" s="301"/>
      <c r="EE2" s="301"/>
      <c r="EF2" s="301"/>
      <c r="EG2" s="301"/>
      <c r="EH2" s="301"/>
      <c r="EI2" s="301"/>
      <c r="EJ2" s="301"/>
      <c r="EK2" s="301"/>
      <c r="EL2" s="301"/>
      <c r="EM2" s="301"/>
      <c r="EN2" s="301"/>
      <c r="EO2" s="301"/>
      <c r="EP2" s="301"/>
      <c r="EQ2" s="301"/>
      <c r="ER2" s="301"/>
      <c r="ES2" s="301"/>
      <c r="ET2" s="301"/>
      <c r="EU2" s="301"/>
      <c r="EV2" s="301"/>
      <c r="EW2" s="301"/>
      <c r="EX2" s="301"/>
      <c r="EY2" s="301"/>
      <c r="EZ2" s="301"/>
      <c r="FA2" s="301"/>
      <c r="FB2" s="301"/>
      <c r="FC2" s="301"/>
      <c r="FD2" s="301"/>
      <c r="FE2" s="301"/>
      <c r="FF2" s="301"/>
      <c r="FG2" s="301"/>
      <c r="FH2" s="301"/>
      <c r="FI2" s="301"/>
      <c r="FJ2" s="301"/>
      <c r="FK2" s="301"/>
      <c r="FL2" s="301"/>
      <c r="FM2" s="301"/>
      <c r="FN2" s="301"/>
      <c r="FO2" s="301"/>
      <c r="FP2" s="301"/>
      <c r="FQ2" s="301"/>
      <c r="FR2" s="569"/>
      <c r="FS2" s="569" t="s">
        <v>2039</v>
      </c>
      <c r="FT2" s="569"/>
      <c r="FU2" s="569" t="s">
        <v>1781</v>
      </c>
      <c r="FV2" s="569"/>
      <c r="FW2" s="599"/>
      <c r="FX2" s="569"/>
      <c r="FY2" s="569"/>
      <c r="FZ2" s="569"/>
      <c r="GA2" s="599"/>
      <c r="GB2" s="599"/>
      <c r="GC2" s="569"/>
    </row>
    <row r="3" spans="1:185" x14ac:dyDescent="0.25">
      <c r="A3" s="608"/>
      <c r="B3" s="325"/>
      <c r="C3" s="325"/>
      <c r="D3" s="325"/>
      <c r="E3" s="325"/>
      <c r="F3" s="325"/>
      <c r="G3" s="325"/>
      <c r="H3" s="325"/>
      <c r="I3" s="326"/>
      <c r="J3" s="326"/>
      <c r="K3" s="326"/>
      <c r="L3" s="326"/>
      <c r="M3" s="326"/>
      <c r="N3" s="326"/>
      <c r="O3" s="326"/>
      <c r="P3" s="326"/>
      <c r="Q3" s="326"/>
      <c r="R3" s="326"/>
      <c r="S3" s="326"/>
      <c r="T3" s="326"/>
      <c r="U3" s="326"/>
      <c r="V3" s="326"/>
      <c r="W3" s="326"/>
      <c r="X3" s="326"/>
      <c r="Y3" s="326"/>
      <c r="Z3" s="326"/>
      <c r="AA3" s="326"/>
      <c r="AB3" s="326"/>
      <c r="AC3" s="326"/>
      <c r="AD3" s="326"/>
      <c r="AE3" s="326"/>
      <c r="AF3" s="326"/>
      <c r="AG3" s="326"/>
      <c r="AH3" s="326"/>
      <c r="AI3" s="326"/>
      <c r="AJ3" s="326"/>
      <c r="AK3" s="326"/>
      <c r="AL3" s="326"/>
      <c r="AM3" s="326"/>
      <c r="AN3" s="326"/>
      <c r="AO3" s="326"/>
      <c r="AP3" s="326"/>
      <c r="AQ3" s="326"/>
      <c r="AR3" s="326"/>
      <c r="AS3" s="326"/>
      <c r="AT3" s="326"/>
      <c r="AU3" s="326"/>
      <c r="AV3" s="326"/>
      <c r="AW3" s="326"/>
      <c r="AX3" s="326"/>
      <c r="AY3" s="326"/>
      <c r="AZ3" s="326"/>
      <c r="BA3" s="326"/>
      <c r="BB3" s="326"/>
      <c r="BC3" s="326"/>
      <c r="BD3" s="326"/>
      <c r="BE3" s="326"/>
      <c r="BF3" s="326"/>
      <c r="BG3" s="326"/>
      <c r="BH3" s="326"/>
      <c r="BI3" s="326"/>
      <c r="BJ3" s="326"/>
      <c r="BK3" s="326"/>
      <c r="BL3" s="326"/>
      <c r="BM3" s="326"/>
      <c r="BN3" s="326"/>
      <c r="BO3" s="326"/>
      <c r="BP3" s="326"/>
      <c r="BQ3" s="326"/>
      <c r="BR3" s="326"/>
      <c r="BS3" s="326"/>
      <c r="BT3" s="326"/>
      <c r="BU3" s="326"/>
      <c r="BV3" s="326"/>
      <c r="BW3" s="326"/>
      <c r="BX3" s="326"/>
      <c r="BY3" s="326"/>
      <c r="BZ3" s="326"/>
      <c r="CA3" s="326"/>
      <c r="CB3" s="326"/>
      <c r="CC3" s="326"/>
      <c r="CD3" s="326"/>
      <c r="CE3" s="326"/>
      <c r="CF3" s="326"/>
      <c r="CG3" s="326"/>
      <c r="CH3" s="326"/>
      <c r="CI3" s="326"/>
      <c r="CJ3" s="326"/>
      <c r="CK3" s="326"/>
      <c r="CL3" s="326"/>
      <c r="CM3" s="326"/>
      <c r="CN3" s="326"/>
      <c r="CO3" s="326"/>
      <c r="CP3" s="326"/>
      <c r="CQ3" s="326"/>
      <c r="CR3" s="326"/>
      <c r="CS3" s="326"/>
      <c r="CT3" s="326"/>
      <c r="CU3" s="326"/>
      <c r="CV3" s="326"/>
      <c r="CW3" s="326"/>
      <c r="CX3" s="326"/>
      <c r="CY3" s="326"/>
      <c r="CZ3" s="326"/>
      <c r="DA3" s="326"/>
      <c r="DB3" s="326"/>
      <c r="DC3" s="326"/>
      <c r="DD3" s="326"/>
      <c r="DE3" s="326"/>
      <c r="DF3" s="326"/>
      <c r="DG3" s="326"/>
      <c r="DH3" s="326"/>
      <c r="DI3" s="326"/>
      <c r="DJ3" s="326"/>
      <c r="DK3" s="326"/>
      <c r="DL3" s="326"/>
      <c r="DM3" s="326"/>
      <c r="DN3" s="326"/>
      <c r="DO3" s="326"/>
      <c r="DP3" s="326"/>
      <c r="DQ3" s="326"/>
      <c r="DR3" s="326"/>
      <c r="DS3" s="326"/>
      <c r="DT3" s="326"/>
      <c r="DU3" s="326"/>
      <c r="DV3" s="326"/>
      <c r="DW3" s="326"/>
      <c r="DX3" s="326"/>
      <c r="DY3" s="326"/>
      <c r="DZ3" s="326"/>
      <c r="EA3" s="326"/>
      <c r="EB3" s="326"/>
      <c r="EC3" s="326"/>
      <c r="ED3" s="326"/>
      <c r="EE3" s="326"/>
      <c r="EF3" s="326"/>
      <c r="EG3" s="326"/>
      <c r="EH3" s="326"/>
      <c r="EI3" s="326"/>
      <c r="EJ3" s="326"/>
      <c r="EK3" s="326"/>
      <c r="EL3" s="326"/>
      <c r="EM3" s="326"/>
      <c r="EN3" s="326"/>
      <c r="EO3" s="326"/>
      <c r="EP3" s="326"/>
      <c r="EQ3" s="326"/>
      <c r="ER3" s="326"/>
      <c r="ES3" s="326"/>
      <c r="ET3" s="326"/>
      <c r="EU3" s="326"/>
      <c r="EV3" s="326"/>
      <c r="EW3" s="326"/>
      <c r="EX3" s="326"/>
      <c r="EY3" s="326"/>
      <c r="EZ3" s="326"/>
      <c r="FA3" s="326"/>
      <c r="FB3" s="326"/>
      <c r="FC3" s="326"/>
      <c r="FD3" s="326"/>
      <c r="FE3" s="327"/>
      <c r="FF3" s="326"/>
      <c r="FG3" s="326"/>
      <c r="FH3" s="326"/>
      <c r="FI3" s="326"/>
      <c r="FJ3" s="326"/>
      <c r="FK3" s="326"/>
      <c r="FL3" s="326"/>
      <c r="FM3" s="326"/>
      <c r="FN3" s="326"/>
      <c r="FO3" s="326"/>
      <c r="FP3" s="326"/>
      <c r="FQ3" s="326"/>
      <c r="FR3" s="569"/>
      <c r="FS3" s="569"/>
      <c r="FT3" s="569"/>
      <c r="FU3" s="569"/>
      <c r="FV3" s="569"/>
      <c r="FW3" s="599"/>
      <c r="FX3" s="569"/>
      <c r="FY3" s="569"/>
      <c r="FZ3" s="569"/>
      <c r="GA3" s="599"/>
      <c r="GB3" s="599"/>
      <c r="GC3" s="569"/>
    </row>
    <row r="4" spans="1:185" x14ac:dyDescent="0.25">
      <c r="A4" s="608"/>
      <c r="B4" s="325"/>
      <c r="C4" s="325">
        <v>9</v>
      </c>
      <c r="D4" s="325">
        <v>10</v>
      </c>
      <c r="E4" s="325">
        <v>11</v>
      </c>
      <c r="F4" s="325">
        <v>12</v>
      </c>
      <c r="G4" s="325">
        <v>13</v>
      </c>
      <c r="H4" s="325">
        <v>14</v>
      </c>
      <c r="I4" s="326">
        <v>15</v>
      </c>
      <c r="J4" s="326">
        <v>16</v>
      </c>
      <c r="K4" s="326">
        <v>17</v>
      </c>
      <c r="L4" s="326">
        <v>18</v>
      </c>
      <c r="M4" s="326">
        <v>19</v>
      </c>
      <c r="N4" s="326">
        <v>20</v>
      </c>
      <c r="O4" s="326">
        <v>21</v>
      </c>
      <c r="P4" s="326">
        <v>22</v>
      </c>
      <c r="Q4" s="326">
        <v>23</v>
      </c>
      <c r="R4" s="326"/>
      <c r="S4" s="326"/>
      <c r="T4" s="326">
        <v>29</v>
      </c>
      <c r="U4" s="326">
        <v>30</v>
      </c>
      <c r="V4" s="326">
        <v>31</v>
      </c>
      <c r="W4" s="326"/>
      <c r="X4" s="326"/>
      <c r="Y4" s="326">
        <v>37</v>
      </c>
      <c r="Z4" s="326">
        <v>38</v>
      </c>
      <c r="AA4" s="326">
        <v>39</v>
      </c>
      <c r="AB4" s="326">
        <v>40</v>
      </c>
      <c r="AC4" s="326">
        <v>41</v>
      </c>
      <c r="AD4" s="326">
        <v>42</v>
      </c>
      <c r="AE4" s="326">
        <v>43</v>
      </c>
      <c r="AF4" s="326">
        <v>44</v>
      </c>
      <c r="AG4" s="326">
        <v>45</v>
      </c>
      <c r="AH4" s="326">
        <v>46</v>
      </c>
      <c r="AI4" s="326">
        <v>47</v>
      </c>
      <c r="AJ4" s="326">
        <v>48</v>
      </c>
      <c r="AK4" s="326">
        <v>49</v>
      </c>
      <c r="AL4" s="326">
        <v>50</v>
      </c>
      <c r="AM4" s="326">
        <v>51</v>
      </c>
      <c r="AN4" s="326">
        <v>52</v>
      </c>
      <c r="AO4" s="326">
        <v>53</v>
      </c>
      <c r="AP4" s="326">
        <v>54</v>
      </c>
      <c r="AQ4" s="326">
        <v>55</v>
      </c>
      <c r="AR4" s="326">
        <v>56</v>
      </c>
      <c r="AS4" s="326">
        <v>57</v>
      </c>
      <c r="AT4" s="326">
        <v>58</v>
      </c>
      <c r="AU4" s="326">
        <v>59</v>
      </c>
      <c r="AV4" s="326">
        <v>60</v>
      </c>
      <c r="AW4" s="326">
        <v>61</v>
      </c>
      <c r="AX4" s="326"/>
      <c r="AY4" s="326">
        <v>67</v>
      </c>
      <c r="AZ4" s="326">
        <v>68</v>
      </c>
      <c r="BA4" s="326">
        <v>69</v>
      </c>
      <c r="BB4" s="326">
        <v>70</v>
      </c>
      <c r="BC4" s="326">
        <v>71</v>
      </c>
      <c r="BD4" s="326"/>
      <c r="BE4" s="326"/>
      <c r="BF4" s="326">
        <v>76</v>
      </c>
      <c r="BG4" s="326">
        <v>77</v>
      </c>
      <c r="BH4" s="326">
        <v>78</v>
      </c>
      <c r="BI4" s="326">
        <v>79</v>
      </c>
      <c r="BJ4" s="326">
        <v>80</v>
      </c>
      <c r="BK4" s="326">
        <v>81</v>
      </c>
      <c r="BL4" s="326">
        <v>82</v>
      </c>
      <c r="BM4" s="326">
        <v>83</v>
      </c>
      <c r="BN4" s="326">
        <v>84</v>
      </c>
      <c r="BO4" s="326">
        <v>85</v>
      </c>
      <c r="BP4" s="326">
        <v>86</v>
      </c>
      <c r="BQ4" s="326">
        <v>87</v>
      </c>
      <c r="BR4" s="326">
        <v>88</v>
      </c>
      <c r="BS4" s="326">
        <v>89</v>
      </c>
      <c r="BT4" s="326">
        <v>90</v>
      </c>
      <c r="BU4" s="326">
        <v>91</v>
      </c>
      <c r="BV4" s="326">
        <v>92</v>
      </c>
      <c r="BW4" s="326">
        <v>93</v>
      </c>
      <c r="BX4" s="326">
        <v>94</v>
      </c>
      <c r="BY4" s="326">
        <v>95</v>
      </c>
      <c r="BZ4" s="326">
        <v>96</v>
      </c>
      <c r="CA4" s="326">
        <v>97</v>
      </c>
      <c r="CB4" s="326">
        <v>98</v>
      </c>
      <c r="CC4" s="326">
        <v>99</v>
      </c>
      <c r="CD4" s="326">
        <v>100</v>
      </c>
      <c r="CE4" s="326">
        <v>101</v>
      </c>
      <c r="CF4" s="326">
        <v>102</v>
      </c>
      <c r="CG4" s="326">
        <v>103</v>
      </c>
      <c r="CH4" s="326">
        <v>104</v>
      </c>
      <c r="CI4" s="326">
        <v>105</v>
      </c>
      <c r="CJ4" s="326">
        <v>106</v>
      </c>
      <c r="CK4" s="326">
        <v>107</v>
      </c>
      <c r="CL4" s="326">
        <v>108</v>
      </c>
      <c r="CM4" s="326">
        <v>109</v>
      </c>
      <c r="CN4" s="326">
        <v>110</v>
      </c>
      <c r="CO4" s="326">
        <v>111</v>
      </c>
      <c r="CP4" s="326"/>
      <c r="CQ4" s="326">
        <v>117</v>
      </c>
      <c r="CR4" s="326">
        <v>118</v>
      </c>
      <c r="CS4" s="326">
        <v>119</v>
      </c>
      <c r="CT4" s="326">
        <v>120</v>
      </c>
      <c r="CU4" s="326">
        <v>121</v>
      </c>
      <c r="CV4" s="326">
        <v>122</v>
      </c>
      <c r="CW4" s="326">
        <v>123</v>
      </c>
      <c r="CX4" s="326">
        <v>124</v>
      </c>
      <c r="CY4" s="326">
        <v>125</v>
      </c>
      <c r="CZ4" s="326">
        <v>126</v>
      </c>
      <c r="DA4" s="326">
        <v>127</v>
      </c>
      <c r="DB4" s="326">
        <v>128</v>
      </c>
      <c r="DC4" s="326">
        <v>129</v>
      </c>
      <c r="DD4" s="326">
        <v>130</v>
      </c>
      <c r="DE4" s="326">
        <v>131</v>
      </c>
      <c r="DF4" s="326">
        <v>132</v>
      </c>
      <c r="DG4" s="326">
        <v>133</v>
      </c>
      <c r="DH4" s="326">
        <v>134</v>
      </c>
      <c r="DI4" s="326">
        <v>135</v>
      </c>
      <c r="DJ4" s="326">
        <v>136</v>
      </c>
      <c r="DK4" s="326">
        <v>137</v>
      </c>
      <c r="DL4" s="326">
        <v>138</v>
      </c>
      <c r="DM4" s="326">
        <v>139</v>
      </c>
      <c r="DN4" s="326">
        <v>140</v>
      </c>
      <c r="DO4" s="326">
        <v>141</v>
      </c>
      <c r="DP4" s="326">
        <v>142</v>
      </c>
      <c r="DQ4" s="326">
        <v>143</v>
      </c>
      <c r="DR4" s="326">
        <v>144</v>
      </c>
      <c r="DS4" s="326">
        <v>145</v>
      </c>
      <c r="DT4" s="326">
        <v>146</v>
      </c>
      <c r="DU4" s="326">
        <v>147</v>
      </c>
      <c r="DV4" s="326">
        <v>148</v>
      </c>
      <c r="DW4" s="326">
        <v>149</v>
      </c>
      <c r="DX4" s="326">
        <v>150</v>
      </c>
      <c r="DY4" s="326">
        <v>151</v>
      </c>
      <c r="DZ4" s="326">
        <v>152</v>
      </c>
      <c r="EA4" s="326">
        <v>153</v>
      </c>
      <c r="EB4" s="326">
        <v>154</v>
      </c>
      <c r="EC4" s="326">
        <v>155</v>
      </c>
      <c r="ED4" s="326">
        <v>156</v>
      </c>
      <c r="EE4" s="326">
        <v>157</v>
      </c>
      <c r="EF4" s="326">
        <v>158</v>
      </c>
      <c r="EG4" s="326">
        <v>159</v>
      </c>
      <c r="EH4" s="326">
        <v>160</v>
      </c>
      <c r="EI4" s="326">
        <v>161</v>
      </c>
      <c r="EJ4" s="326">
        <v>162</v>
      </c>
      <c r="EK4" s="326">
        <v>163</v>
      </c>
      <c r="EL4" s="326">
        <v>164</v>
      </c>
      <c r="EM4" s="326">
        <v>165</v>
      </c>
      <c r="EN4" s="326">
        <v>166</v>
      </c>
      <c r="EO4" s="326">
        <v>167</v>
      </c>
      <c r="EP4" s="326">
        <v>168</v>
      </c>
      <c r="EQ4" s="326">
        <v>169</v>
      </c>
      <c r="ER4" s="326">
        <v>170</v>
      </c>
      <c r="ES4" s="326">
        <v>171</v>
      </c>
      <c r="ET4" s="326"/>
      <c r="EU4" s="326">
        <v>177</v>
      </c>
      <c r="EV4" s="326">
        <v>178</v>
      </c>
      <c r="EW4" s="326">
        <v>179</v>
      </c>
      <c r="EX4" s="326">
        <v>180</v>
      </c>
      <c r="EY4" s="326">
        <v>181</v>
      </c>
      <c r="EZ4" s="326">
        <v>182</v>
      </c>
      <c r="FA4" s="326">
        <v>183</v>
      </c>
      <c r="FB4" s="326">
        <v>184</v>
      </c>
      <c r="FC4" s="326">
        <v>185</v>
      </c>
      <c r="FD4" s="326">
        <v>186</v>
      </c>
      <c r="FE4" s="326">
        <v>187</v>
      </c>
      <c r="FF4" s="326">
        <v>188</v>
      </c>
      <c r="FG4" s="326">
        <v>189</v>
      </c>
      <c r="FH4" s="326"/>
      <c r="FI4" s="326"/>
      <c r="FJ4" s="326">
        <v>199</v>
      </c>
      <c r="FK4" s="326">
        <v>200</v>
      </c>
      <c r="FL4" s="326">
        <v>201</v>
      </c>
      <c r="FM4" s="326"/>
      <c r="FN4" s="326">
        <v>211</v>
      </c>
      <c r="FO4" s="326">
        <v>212</v>
      </c>
      <c r="FP4" s="326">
        <v>213</v>
      </c>
      <c r="FQ4" s="326"/>
      <c r="FR4" s="298" t="s">
        <v>2042</v>
      </c>
      <c r="FS4" s="298" t="s">
        <v>2049</v>
      </c>
      <c r="FT4" s="298" t="s">
        <v>2193</v>
      </c>
      <c r="FU4" s="298" t="s">
        <v>2050</v>
      </c>
      <c r="FV4" s="298" t="s">
        <v>2040</v>
      </c>
      <c r="FX4" s="298" t="s">
        <v>2042</v>
      </c>
      <c r="FY4" s="298" t="s">
        <v>2367</v>
      </c>
    </row>
    <row r="5" spans="1:185" s="316" customFormat="1" x14ac:dyDescent="0.25">
      <c r="A5" s="400"/>
      <c r="B5" s="315"/>
      <c r="C5" s="315"/>
      <c r="D5" s="315"/>
      <c r="E5" s="315"/>
      <c r="F5" s="315"/>
      <c r="G5" s="315"/>
      <c r="H5" s="315"/>
      <c r="I5" s="315"/>
      <c r="J5" s="315"/>
      <c r="K5" s="315"/>
      <c r="L5" s="315"/>
      <c r="M5" s="315"/>
      <c r="N5" s="315"/>
      <c r="O5" s="315"/>
      <c r="P5" s="315"/>
      <c r="Q5" s="315"/>
      <c r="R5" s="315"/>
      <c r="S5" s="315"/>
      <c r="T5" s="315"/>
      <c r="U5" s="315"/>
      <c r="V5" s="315"/>
      <c r="W5" s="315"/>
      <c r="X5" s="315"/>
      <c r="Y5" s="315"/>
      <c r="Z5" s="315"/>
      <c r="AA5" s="315"/>
      <c r="AB5" s="315"/>
      <c r="AC5" s="315"/>
      <c r="AD5" s="315"/>
      <c r="AE5" s="315"/>
      <c r="AF5" s="315"/>
      <c r="AG5" s="315"/>
      <c r="AH5" s="315"/>
      <c r="AI5" s="315"/>
      <c r="AJ5" s="315"/>
      <c r="AK5" s="315"/>
      <c r="AL5" s="315"/>
      <c r="AM5" s="315"/>
      <c r="AN5" s="315"/>
      <c r="AO5" s="315"/>
      <c r="AP5" s="315"/>
      <c r="AQ5" s="315"/>
      <c r="AR5" s="315"/>
      <c r="AS5" s="315"/>
      <c r="AT5" s="315"/>
      <c r="AU5" s="315"/>
      <c r="AV5" s="315"/>
      <c r="AW5" s="315"/>
      <c r="AX5" s="315"/>
      <c r="AY5" s="315"/>
      <c r="AZ5" s="315"/>
      <c r="BA5" s="315"/>
      <c r="BB5" s="315"/>
      <c r="BC5" s="315"/>
      <c r="BD5" s="315"/>
      <c r="BE5" s="315"/>
      <c r="BF5" s="315"/>
      <c r="BG5" s="315"/>
      <c r="BH5" s="315"/>
      <c r="BI5" s="315"/>
      <c r="BJ5" s="315"/>
      <c r="BK5" s="315"/>
      <c r="BL5" s="315"/>
      <c r="BM5" s="315"/>
      <c r="BN5" s="315"/>
      <c r="BO5" s="315"/>
      <c r="BP5" s="315"/>
      <c r="BQ5" s="315"/>
      <c r="BR5" s="315"/>
      <c r="BS5" s="315"/>
      <c r="BT5" s="315"/>
      <c r="BU5" s="315"/>
      <c r="BV5" s="315"/>
      <c r="BW5" s="315"/>
      <c r="BX5" s="315"/>
      <c r="BY5" s="315"/>
      <c r="BZ5" s="315"/>
      <c r="CA5" s="315"/>
      <c r="CB5" s="315"/>
      <c r="CC5" s="315"/>
      <c r="CD5" s="315"/>
      <c r="CE5" s="315"/>
      <c r="CF5" s="315"/>
      <c r="CG5" s="315"/>
      <c r="CH5" s="315"/>
      <c r="CI5" s="315"/>
      <c r="CJ5" s="315"/>
      <c r="CK5" s="315"/>
      <c r="CL5" s="315"/>
      <c r="CM5" s="315"/>
      <c r="CN5" s="315"/>
      <c r="CO5" s="315"/>
      <c r="CP5" s="315"/>
      <c r="CQ5" s="315"/>
      <c r="CR5" s="315"/>
      <c r="CS5" s="315"/>
      <c r="CT5" s="315"/>
      <c r="CU5" s="315"/>
      <c r="CV5" s="315"/>
      <c r="CW5" s="315"/>
      <c r="CX5" s="315"/>
      <c r="CY5" s="315"/>
      <c r="CZ5" s="315"/>
      <c r="DA5" s="315"/>
      <c r="DB5" s="315"/>
      <c r="DC5" s="315"/>
      <c r="DD5" s="315"/>
      <c r="DE5" s="315"/>
      <c r="DF5" s="315"/>
      <c r="DG5" s="315"/>
      <c r="DH5" s="315"/>
      <c r="DI5" s="315"/>
      <c r="DJ5" s="315"/>
      <c r="DK5" s="315"/>
      <c r="DL5" s="315"/>
      <c r="DM5" s="315"/>
      <c r="DN5" s="315"/>
      <c r="DO5" s="315"/>
      <c r="DP5" s="315"/>
      <c r="DQ5" s="315"/>
      <c r="DR5" s="315"/>
      <c r="DS5" s="315"/>
      <c r="DT5" s="315"/>
      <c r="DU5" s="315"/>
      <c r="DV5" s="315"/>
      <c r="DW5" s="315"/>
      <c r="DX5" s="315"/>
      <c r="DY5" s="315"/>
      <c r="DZ5" s="315"/>
      <c r="EA5" s="315"/>
      <c r="EB5" s="315"/>
      <c r="EC5" s="315"/>
      <c r="ED5" s="315"/>
      <c r="EE5" s="315"/>
      <c r="EF5" s="315"/>
      <c r="EG5" s="315"/>
      <c r="EH5" s="315"/>
      <c r="EI5" s="315"/>
      <c r="EJ5" s="315"/>
      <c r="EK5" s="315"/>
      <c r="EL5" s="315"/>
      <c r="EM5" s="315"/>
      <c r="EN5" s="315"/>
      <c r="EO5" s="315"/>
      <c r="EP5" s="315"/>
      <c r="EQ5" s="315"/>
      <c r="ER5" s="315"/>
      <c r="ES5" s="315"/>
      <c r="ET5" s="315"/>
      <c r="EU5" s="315"/>
      <c r="EV5" s="315"/>
      <c r="EW5" s="315"/>
      <c r="EX5" s="315"/>
      <c r="EY5" s="315"/>
      <c r="EZ5" s="315"/>
      <c r="FA5" s="315"/>
      <c r="FB5" s="315"/>
      <c r="FC5" s="315"/>
      <c r="FD5" s="315"/>
      <c r="FE5" s="315"/>
      <c r="FF5" s="315"/>
      <c r="FG5" s="315"/>
      <c r="FH5" s="315"/>
      <c r="FI5" s="315"/>
      <c r="FJ5" s="315"/>
      <c r="FK5" s="315"/>
      <c r="FL5" s="315"/>
      <c r="FM5" s="315"/>
      <c r="FN5" s="315"/>
      <c r="FO5" s="315"/>
      <c r="FP5" s="315"/>
      <c r="FQ5" s="315"/>
      <c r="FR5" s="315"/>
      <c r="FS5" s="315"/>
      <c r="FT5" s="315"/>
      <c r="FU5" s="315"/>
      <c r="FV5" s="315"/>
      <c r="FW5" s="315"/>
      <c r="FX5" s="315"/>
      <c r="FY5" s="315"/>
      <c r="FZ5" s="315"/>
      <c r="GA5" s="315"/>
      <c r="GB5" s="315"/>
      <c r="GC5" s="315"/>
    </row>
    <row r="6" spans="1:185" s="321" customFormat="1" x14ac:dyDescent="0.25">
      <c r="A6" s="319"/>
      <c r="B6" s="430"/>
      <c r="C6" s="430"/>
      <c r="D6" s="430"/>
      <c r="E6" s="430"/>
      <c r="F6" s="430"/>
      <c r="G6" s="430"/>
      <c r="H6" s="430"/>
      <c r="I6" s="430"/>
      <c r="J6" s="430"/>
      <c r="K6" s="430"/>
      <c r="L6" s="430"/>
      <c r="M6" s="430"/>
      <c r="N6" s="430"/>
      <c r="O6" s="430"/>
      <c r="P6" s="430"/>
      <c r="Q6" s="430"/>
      <c r="R6" s="430"/>
      <c r="S6" s="430"/>
      <c r="T6" s="430"/>
      <c r="U6" s="430"/>
      <c r="V6" s="430"/>
      <c r="W6" s="430"/>
      <c r="X6" s="430"/>
      <c r="Y6" s="430"/>
      <c r="Z6" s="430"/>
      <c r="AA6" s="430"/>
      <c r="AB6" s="430"/>
      <c r="AC6" s="430"/>
      <c r="AD6" s="430"/>
      <c r="AE6" s="430"/>
      <c r="AF6" s="430"/>
      <c r="AG6" s="430"/>
      <c r="AH6" s="430"/>
      <c r="AI6" s="430"/>
      <c r="AJ6" s="430"/>
      <c r="AK6" s="430"/>
      <c r="AL6" s="430"/>
      <c r="AM6" s="430"/>
      <c r="AN6" s="430"/>
      <c r="AO6" s="430"/>
      <c r="AP6" s="430"/>
      <c r="AQ6" s="430"/>
      <c r="AR6" s="430"/>
      <c r="AS6" s="430"/>
      <c r="AT6" s="430"/>
      <c r="AU6" s="430"/>
      <c r="AV6" s="430"/>
      <c r="AW6" s="430"/>
      <c r="AX6" s="430"/>
      <c r="AY6" s="430"/>
      <c r="AZ6" s="430"/>
      <c r="BA6" s="430"/>
      <c r="BB6" s="430"/>
      <c r="BC6" s="430"/>
      <c r="BD6" s="430"/>
      <c r="BE6" s="430"/>
      <c r="BF6" s="430"/>
      <c r="BG6" s="430"/>
      <c r="BH6" s="430"/>
      <c r="BI6" s="430"/>
      <c r="BJ6" s="430"/>
      <c r="BK6" s="430"/>
      <c r="BL6" s="430"/>
      <c r="BM6" s="430"/>
      <c r="BN6" s="430"/>
      <c r="BO6" s="430"/>
      <c r="BP6" s="430"/>
      <c r="BQ6" s="430"/>
      <c r="BR6" s="430"/>
      <c r="BS6" s="430"/>
      <c r="BT6" s="430"/>
      <c r="BU6" s="430"/>
      <c r="BV6" s="430"/>
      <c r="BW6" s="430"/>
      <c r="BX6" s="430"/>
      <c r="BY6" s="430"/>
      <c r="BZ6" s="430"/>
      <c r="CA6" s="430"/>
      <c r="CB6" s="430"/>
      <c r="CC6" s="430"/>
      <c r="CD6" s="430"/>
      <c r="CE6" s="430"/>
      <c r="CF6" s="430"/>
      <c r="CG6" s="430"/>
      <c r="CH6" s="430"/>
      <c r="CI6" s="430"/>
      <c r="CJ6" s="430"/>
      <c r="CK6" s="430"/>
      <c r="CL6" s="430"/>
      <c r="CM6" s="430"/>
      <c r="CN6" s="430"/>
      <c r="CO6" s="430"/>
      <c r="CP6" s="430"/>
      <c r="CQ6" s="430"/>
      <c r="CR6" s="430"/>
      <c r="CS6" s="430"/>
      <c r="CT6" s="430"/>
      <c r="CU6" s="430"/>
      <c r="CV6" s="430"/>
      <c r="CW6" s="430"/>
      <c r="CX6" s="430"/>
      <c r="CY6" s="430"/>
      <c r="CZ6" s="430"/>
      <c r="DA6" s="430"/>
      <c r="DB6" s="430"/>
      <c r="DC6" s="430"/>
      <c r="DD6" s="430"/>
      <c r="DE6" s="430"/>
      <c r="DF6" s="430"/>
      <c r="DG6" s="430"/>
      <c r="DH6" s="430"/>
      <c r="DI6" s="430"/>
      <c r="DJ6" s="430"/>
      <c r="DK6" s="430"/>
      <c r="DL6" s="430"/>
      <c r="DM6" s="430"/>
      <c r="DN6" s="430"/>
      <c r="DO6" s="430"/>
      <c r="DP6" s="430"/>
      <c r="DQ6" s="430"/>
      <c r="DR6" s="430"/>
      <c r="DS6" s="430"/>
      <c r="DT6" s="430"/>
      <c r="DU6" s="430"/>
      <c r="DV6" s="430"/>
      <c r="DW6" s="430"/>
      <c r="DX6" s="430"/>
      <c r="DY6" s="430"/>
      <c r="DZ6" s="430"/>
      <c r="EA6" s="430"/>
      <c r="EB6" s="430"/>
      <c r="EC6" s="430"/>
      <c r="ED6" s="430"/>
      <c r="EE6" s="430"/>
      <c r="EF6" s="430"/>
      <c r="EG6" s="430"/>
      <c r="EH6" s="430"/>
      <c r="EI6" s="430"/>
      <c r="EJ6" s="430"/>
      <c r="EK6" s="430"/>
      <c r="EL6" s="430"/>
      <c r="EM6" s="430"/>
      <c r="EN6" s="430"/>
      <c r="EO6" s="430"/>
      <c r="EP6" s="430"/>
      <c r="EQ6" s="430"/>
      <c r="ER6" s="430"/>
      <c r="ES6" s="430"/>
      <c r="ET6" s="430"/>
      <c r="EU6" s="430"/>
      <c r="EV6" s="430"/>
      <c r="EW6" s="430"/>
      <c r="EX6" s="430"/>
      <c r="EY6" s="430"/>
      <c r="EZ6" s="430"/>
      <c r="FA6" s="430"/>
      <c r="FB6" s="430"/>
      <c r="FC6" s="430"/>
      <c r="FD6" s="430"/>
      <c r="FE6" s="430"/>
      <c r="FF6" s="430"/>
      <c r="FG6" s="430"/>
      <c r="FH6" s="430"/>
      <c r="FI6" s="430"/>
      <c r="FJ6" s="430"/>
      <c r="FK6" s="430"/>
      <c r="FL6" s="430"/>
      <c r="FM6" s="430"/>
      <c r="FN6" s="430"/>
      <c r="FO6" s="430"/>
      <c r="FP6" s="430"/>
      <c r="FQ6" s="430"/>
      <c r="FR6" s="430"/>
      <c r="FS6" s="430"/>
      <c r="FT6" s="430"/>
      <c r="FU6" s="430"/>
      <c r="FV6" s="430"/>
      <c r="FW6" s="430"/>
      <c r="FX6" s="430"/>
      <c r="FY6" s="430"/>
      <c r="FZ6" s="430"/>
      <c r="GA6" s="430"/>
      <c r="GB6" s="430"/>
      <c r="GC6" s="430"/>
    </row>
    <row r="7" spans="1:185" s="316" customFormat="1" ht="17.25" customHeight="1" x14ac:dyDescent="0.25">
      <c r="A7" s="571">
        <v>10</v>
      </c>
      <c r="B7" s="330"/>
      <c r="C7" s="330"/>
      <c r="D7" s="460" t="s">
        <v>2130</v>
      </c>
      <c r="E7" s="330"/>
      <c r="F7" s="330"/>
      <c r="G7" s="330"/>
      <c r="H7" s="330"/>
      <c r="I7" s="330"/>
      <c r="J7" s="330"/>
      <c r="K7" s="330"/>
      <c r="L7" s="330"/>
      <c r="M7" s="330"/>
      <c r="N7" s="330"/>
      <c r="O7" s="330"/>
      <c r="P7" s="330"/>
      <c r="Q7" s="330"/>
      <c r="R7" s="330"/>
      <c r="S7" s="330"/>
      <c r="T7" s="330"/>
      <c r="U7" s="330"/>
      <c r="V7" s="330"/>
      <c r="W7" s="330"/>
      <c r="X7" s="330"/>
      <c r="Y7" s="330"/>
      <c r="Z7" s="330"/>
      <c r="AA7" s="330"/>
      <c r="AB7" s="330"/>
      <c r="AC7" s="330"/>
      <c r="AD7" s="330"/>
      <c r="AE7" s="330"/>
      <c r="AF7" s="330"/>
      <c r="AG7" s="330"/>
      <c r="AH7" s="330"/>
      <c r="AI7" s="330"/>
      <c r="AJ7" s="330"/>
      <c r="AK7" s="330"/>
      <c r="AL7" s="330"/>
      <c r="AM7" s="330"/>
      <c r="AN7" s="330"/>
      <c r="AO7" s="330"/>
      <c r="AP7" s="330"/>
      <c r="AQ7" s="330"/>
      <c r="AR7" s="330"/>
      <c r="AS7" s="330"/>
      <c r="AT7" s="330"/>
      <c r="AU7" s="330"/>
      <c r="AV7" s="330"/>
      <c r="AW7" s="330"/>
      <c r="AX7" s="330"/>
      <c r="AY7" s="330"/>
      <c r="AZ7" s="330"/>
      <c r="BA7" s="330"/>
      <c r="BB7" s="330"/>
      <c r="BC7" s="330"/>
      <c r="BD7" s="330"/>
      <c r="BE7" s="330"/>
      <c r="BF7" s="330"/>
      <c r="BG7" s="330"/>
      <c r="BH7" s="330"/>
      <c r="BI7" s="330"/>
      <c r="BJ7" s="330"/>
      <c r="BK7" s="330"/>
      <c r="BL7" s="330"/>
      <c r="BM7" s="330"/>
      <c r="BN7" s="330"/>
      <c r="BO7" s="330"/>
      <c r="BP7" s="330"/>
      <c r="BQ7" s="330"/>
      <c r="BR7" s="330"/>
      <c r="BS7" s="330"/>
      <c r="BT7" s="330"/>
      <c r="BU7" s="330"/>
      <c r="BV7" s="330"/>
      <c r="BW7" s="330"/>
      <c r="BX7" s="330"/>
      <c r="BY7" s="330"/>
      <c r="BZ7" s="330"/>
      <c r="CA7" s="330"/>
      <c r="CB7" s="330"/>
      <c r="CC7" s="330"/>
      <c r="CD7" s="330"/>
      <c r="CE7" s="330"/>
      <c r="CF7" s="330"/>
      <c r="CG7" s="330"/>
      <c r="CH7" s="330"/>
      <c r="CI7" s="330"/>
      <c r="CJ7" s="330"/>
      <c r="CK7" s="330"/>
      <c r="CL7" s="330"/>
      <c r="CM7" s="330"/>
      <c r="CN7" s="330"/>
      <c r="CO7" s="330"/>
      <c r="CP7" s="330"/>
      <c r="CQ7" s="330"/>
      <c r="CR7" s="330"/>
      <c r="CS7" s="330"/>
      <c r="CT7" s="330"/>
      <c r="CU7" s="330"/>
      <c r="CV7" s="330"/>
      <c r="CW7" s="330"/>
      <c r="CX7" s="330"/>
      <c r="CY7" s="330"/>
      <c r="CZ7" s="330"/>
      <c r="DA7" s="330"/>
      <c r="DB7" s="330"/>
      <c r="DC7" s="330"/>
      <c r="DD7" s="330"/>
      <c r="DE7" s="330"/>
      <c r="DF7" s="330"/>
      <c r="DG7" s="330"/>
      <c r="DH7" s="330"/>
      <c r="DI7" s="330"/>
      <c r="DJ7" s="330"/>
      <c r="DK7" s="330"/>
      <c r="DL7" s="330"/>
      <c r="DM7" s="330"/>
      <c r="DN7" s="330"/>
      <c r="DO7" s="330"/>
      <c r="DP7" s="330"/>
      <c r="DQ7" s="330"/>
      <c r="DR7" s="330"/>
      <c r="DS7" s="330"/>
      <c r="DT7" s="330"/>
      <c r="DU7" s="330"/>
      <c r="DV7" s="330"/>
      <c r="DW7" s="330"/>
      <c r="DX7" s="330"/>
      <c r="DY7" s="330"/>
      <c r="DZ7" s="330"/>
      <c r="EA7" s="330"/>
      <c r="EB7" s="330"/>
      <c r="EC7" s="330"/>
      <c r="ED7" s="330"/>
      <c r="EE7" s="330"/>
      <c r="EF7" s="330"/>
      <c r="EG7" s="330"/>
      <c r="EH7" s="330"/>
      <c r="EI7" s="330"/>
      <c r="EJ7" s="330"/>
      <c r="EK7" s="330"/>
      <c r="EL7" s="330"/>
      <c r="EM7" s="330"/>
      <c r="EN7" s="330"/>
      <c r="EO7" s="330"/>
      <c r="EP7" s="330"/>
      <c r="EQ7" s="330"/>
      <c r="ER7" s="330"/>
      <c r="ES7" s="330"/>
      <c r="ET7" s="330"/>
      <c r="EU7" s="330"/>
      <c r="EV7" s="330"/>
      <c r="EW7" s="330"/>
      <c r="EX7" s="330"/>
      <c r="EY7" s="330"/>
      <c r="EZ7" s="330"/>
      <c r="FA7" s="330"/>
      <c r="FB7" s="330"/>
      <c r="FC7" s="330"/>
      <c r="FD7" s="330"/>
      <c r="FE7" s="330"/>
      <c r="FF7" s="330"/>
      <c r="FG7" s="330"/>
      <c r="FH7" s="330"/>
      <c r="FI7" s="330"/>
      <c r="FJ7" s="330"/>
      <c r="FK7" s="330"/>
      <c r="FL7" s="330"/>
      <c r="FM7" s="330"/>
      <c r="FN7" s="330"/>
      <c r="FO7" s="330"/>
      <c r="FP7" s="330"/>
      <c r="FQ7" s="330"/>
      <c r="FR7" s="427" t="s">
        <v>2375</v>
      </c>
      <c r="FS7" s="315"/>
      <c r="FT7" s="315"/>
      <c r="FU7" s="315"/>
      <c r="FV7" s="315"/>
      <c r="FW7" s="315" t="s">
        <v>2377</v>
      </c>
      <c r="FX7" s="315"/>
      <c r="FY7" s="315"/>
      <c r="FZ7" s="562" t="s">
        <v>634</v>
      </c>
      <c r="GA7" s="432" t="s">
        <v>629</v>
      </c>
      <c r="GB7" s="315">
        <v>2013</v>
      </c>
      <c r="GC7" s="561" t="s">
        <v>2376</v>
      </c>
    </row>
    <row r="8" spans="1:185" s="316" customFormat="1" x14ac:dyDescent="0.25">
      <c r="A8" s="572"/>
      <c r="B8" s="330"/>
      <c r="C8" s="330"/>
      <c r="D8" s="315"/>
      <c r="E8" s="330"/>
      <c r="F8" s="330"/>
      <c r="G8" s="330"/>
      <c r="H8" s="330"/>
      <c r="I8" s="330"/>
      <c r="J8" s="330"/>
      <c r="K8" s="330"/>
      <c r="L8" s="330"/>
      <c r="M8" s="330"/>
      <c r="N8" s="330"/>
      <c r="O8" s="330"/>
      <c r="P8" s="330"/>
      <c r="Q8" s="330"/>
      <c r="R8" s="330"/>
      <c r="S8" s="330"/>
      <c r="T8" s="330"/>
      <c r="U8" s="330"/>
      <c r="V8" s="330"/>
      <c r="W8" s="330"/>
      <c r="X8" s="330"/>
      <c r="Y8" s="330"/>
      <c r="Z8" s="330"/>
      <c r="AA8" s="330"/>
      <c r="AB8" s="330"/>
      <c r="AC8" s="330"/>
      <c r="AD8" s="330"/>
      <c r="AE8" s="330"/>
      <c r="AF8" s="330"/>
      <c r="AG8" s="330"/>
      <c r="AH8" s="330"/>
      <c r="AI8" s="330"/>
      <c r="AJ8" s="330"/>
      <c r="AK8" s="330"/>
      <c r="AL8" s="330"/>
      <c r="AM8" s="330"/>
      <c r="AN8" s="330"/>
      <c r="AO8" s="330"/>
      <c r="AP8" s="330"/>
      <c r="AQ8" s="330"/>
      <c r="AR8" s="330"/>
      <c r="AS8" s="330"/>
      <c r="AT8" s="330"/>
      <c r="AU8" s="330"/>
      <c r="AV8" s="330"/>
      <c r="AW8" s="330"/>
      <c r="AX8" s="330"/>
      <c r="AY8" s="330"/>
      <c r="AZ8" s="330"/>
      <c r="BA8" s="330"/>
      <c r="BB8" s="330"/>
      <c r="BC8" s="330"/>
      <c r="BD8" s="330"/>
      <c r="BE8" s="330"/>
      <c r="BF8" s="330"/>
      <c r="BG8" s="330"/>
      <c r="BH8" s="330"/>
      <c r="BI8" s="330"/>
      <c r="BJ8" s="330"/>
      <c r="BK8" s="330"/>
      <c r="BL8" s="330"/>
      <c r="BM8" s="330"/>
      <c r="BN8" s="330"/>
      <c r="BO8" s="330"/>
      <c r="BP8" s="330"/>
      <c r="BQ8" s="330"/>
      <c r="BR8" s="330"/>
      <c r="BS8" s="330"/>
      <c r="BT8" s="330"/>
      <c r="BU8" s="330"/>
      <c r="BV8" s="330"/>
      <c r="BW8" s="330"/>
      <c r="BX8" s="330"/>
      <c r="BY8" s="330"/>
      <c r="BZ8" s="330"/>
      <c r="CA8" s="330"/>
      <c r="CB8" s="330"/>
      <c r="CC8" s="330"/>
      <c r="CD8" s="330"/>
      <c r="CE8" s="330"/>
      <c r="CF8" s="330"/>
      <c r="CG8" s="330"/>
      <c r="CH8" s="330"/>
      <c r="CI8" s="330"/>
      <c r="CJ8" s="330"/>
      <c r="CK8" s="330"/>
      <c r="CL8" s="330"/>
      <c r="CM8" s="330"/>
      <c r="CN8" s="330"/>
      <c r="CO8" s="330"/>
      <c r="CP8" s="330"/>
      <c r="CQ8" s="330"/>
      <c r="CR8" s="330"/>
      <c r="CS8" s="330"/>
      <c r="CT8" s="330"/>
      <c r="CU8" s="330"/>
      <c r="CV8" s="330"/>
      <c r="CW8" s="330"/>
      <c r="CX8" s="330"/>
      <c r="CY8" s="330"/>
      <c r="CZ8" s="330"/>
      <c r="DA8" s="330"/>
      <c r="DB8" s="330"/>
      <c r="DC8" s="330"/>
      <c r="DD8" s="330"/>
      <c r="DE8" s="330"/>
      <c r="DF8" s="330"/>
      <c r="DG8" s="330"/>
      <c r="DH8" s="330"/>
      <c r="DI8" s="330"/>
      <c r="DJ8" s="330"/>
      <c r="DK8" s="330"/>
      <c r="DL8" s="330"/>
      <c r="DM8" s="330"/>
      <c r="DN8" s="330"/>
      <c r="DO8" s="330"/>
      <c r="DP8" s="330"/>
      <c r="DQ8" s="330"/>
      <c r="DR8" s="330"/>
      <c r="DS8" s="330"/>
      <c r="DT8" s="330"/>
      <c r="DU8" s="330"/>
      <c r="DV8" s="330"/>
      <c r="DW8" s="330"/>
      <c r="DX8" s="330"/>
      <c r="DY8" s="330"/>
      <c r="DZ8" s="330"/>
      <c r="EA8" s="330"/>
      <c r="EB8" s="330"/>
      <c r="EC8" s="330"/>
      <c r="ED8" s="330"/>
      <c r="EE8" s="330"/>
      <c r="EF8" s="330"/>
      <c r="EG8" s="330"/>
      <c r="EH8" s="330"/>
      <c r="EI8" s="330"/>
      <c r="EJ8" s="330"/>
      <c r="EK8" s="330"/>
      <c r="EL8" s="330"/>
      <c r="EM8" s="330"/>
      <c r="EN8" s="330"/>
      <c r="EO8" s="330"/>
      <c r="EP8" s="330"/>
      <c r="EQ8" s="330"/>
      <c r="ER8" s="330"/>
      <c r="ES8" s="330"/>
      <c r="ET8" s="330"/>
      <c r="EU8" s="330"/>
      <c r="EV8" s="330"/>
      <c r="EW8" s="330"/>
      <c r="EX8" s="330"/>
      <c r="EY8" s="330"/>
      <c r="EZ8" s="330"/>
      <c r="FA8" s="330"/>
      <c r="FB8" s="330"/>
      <c r="FC8" s="330"/>
      <c r="FD8" s="330"/>
      <c r="FE8" s="330"/>
      <c r="FF8" s="330"/>
      <c r="FG8" s="330"/>
      <c r="FH8" s="330"/>
      <c r="FI8" s="330"/>
      <c r="FJ8" s="330"/>
      <c r="FK8" s="330"/>
      <c r="FL8" s="330"/>
      <c r="FM8" s="330"/>
      <c r="FN8" s="330"/>
      <c r="FO8" s="330"/>
      <c r="FP8" s="330"/>
      <c r="FQ8" s="330"/>
      <c r="FR8" s="315"/>
      <c r="FS8" s="315"/>
      <c r="FT8" s="315"/>
      <c r="FU8" s="315"/>
      <c r="FV8" s="315"/>
      <c r="FW8" s="570" t="s">
        <v>2378</v>
      </c>
      <c r="FX8" s="315"/>
      <c r="FY8" s="315"/>
      <c r="FZ8" s="562"/>
      <c r="GA8" s="315"/>
      <c r="GB8" s="315"/>
      <c r="GC8" s="562"/>
    </row>
    <row r="9" spans="1:185" s="316" customFormat="1" x14ac:dyDescent="0.25">
      <c r="A9" s="572"/>
      <c r="B9" s="330"/>
      <c r="C9" s="330"/>
      <c r="D9" s="315"/>
      <c r="E9" s="330"/>
      <c r="F9" s="330"/>
      <c r="G9" s="330"/>
      <c r="H9" s="330"/>
      <c r="I9" s="330"/>
      <c r="J9" s="330"/>
      <c r="K9" s="330"/>
      <c r="L9" s="330"/>
      <c r="M9" s="330"/>
      <c r="N9" s="330"/>
      <c r="O9" s="330"/>
      <c r="P9" s="330"/>
      <c r="Q9" s="330"/>
      <c r="R9" s="330"/>
      <c r="S9" s="330"/>
      <c r="T9" s="330"/>
      <c r="U9" s="330"/>
      <c r="V9" s="330"/>
      <c r="W9" s="330"/>
      <c r="X9" s="330"/>
      <c r="Y9" s="330"/>
      <c r="Z9" s="330"/>
      <c r="AA9" s="330"/>
      <c r="AB9" s="330"/>
      <c r="AC9" s="330"/>
      <c r="AD9" s="330"/>
      <c r="AE9" s="330"/>
      <c r="AF9" s="330"/>
      <c r="AG9" s="330"/>
      <c r="AH9" s="330"/>
      <c r="AI9" s="330"/>
      <c r="AJ9" s="330"/>
      <c r="AK9" s="330"/>
      <c r="AL9" s="330"/>
      <c r="AM9" s="330"/>
      <c r="AN9" s="330"/>
      <c r="AO9" s="330"/>
      <c r="AP9" s="330"/>
      <c r="AQ9" s="330"/>
      <c r="AR9" s="330"/>
      <c r="AS9" s="330"/>
      <c r="AT9" s="330"/>
      <c r="AU9" s="330"/>
      <c r="AV9" s="330"/>
      <c r="AW9" s="330"/>
      <c r="AX9" s="330"/>
      <c r="AY9" s="330"/>
      <c r="AZ9" s="330"/>
      <c r="BA9" s="330"/>
      <c r="BB9" s="330"/>
      <c r="BC9" s="330"/>
      <c r="BD9" s="330"/>
      <c r="BE9" s="330"/>
      <c r="BF9" s="330"/>
      <c r="BG9" s="330"/>
      <c r="BH9" s="330"/>
      <c r="BI9" s="330"/>
      <c r="BJ9" s="330"/>
      <c r="BK9" s="330"/>
      <c r="BL9" s="330"/>
      <c r="BM9" s="330"/>
      <c r="BN9" s="330"/>
      <c r="BO9" s="330"/>
      <c r="BP9" s="330"/>
      <c r="BQ9" s="330"/>
      <c r="BR9" s="330"/>
      <c r="BS9" s="330"/>
      <c r="BT9" s="330"/>
      <c r="BU9" s="330"/>
      <c r="BV9" s="330"/>
      <c r="BW9" s="330"/>
      <c r="BX9" s="330"/>
      <c r="BY9" s="330"/>
      <c r="BZ9" s="330"/>
      <c r="CA9" s="330"/>
      <c r="CB9" s="330"/>
      <c r="CC9" s="330"/>
      <c r="CD9" s="330"/>
      <c r="CE9" s="330"/>
      <c r="CF9" s="330"/>
      <c r="CG9" s="330"/>
      <c r="CH9" s="330"/>
      <c r="CI9" s="330"/>
      <c r="CJ9" s="330"/>
      <c r="CK9" s="330"/>
      <c r="CL9" s="330"/>
      <c r="CM9" s="330"/>
      <c r="CN9" s="330"/>
      <c r="CO9" s="330"/>
      <c r="CP9" s="330"/>
      <c r="CQ9" s="330"/>
      <c r="CR9" s="330"/>
      <c r="CS9" s="330"/>
      <c r="CT9" s="330"/>
      <c r="CU9" s="330"/>
      <c r="CV9" s="330"/>
      <c r="CW9" s="330"/>
      <c r="CX9" s="330"/>
      <c r="CY9" s="330"/>
      <c r="CZ9" s="330"/>
      <c r="DA9" s="330"/>
      <c r="DB9" s="330"/>
      <c r="DC9" s="330"/>
      <c r="DD9" s="330"/>
      <c r="DE9" s="330"/>
      <c r="DF9" s="330"/>
      <c r="DG9" s="330"/>
      <c r="DH9" s="330"/>
      <c r="DI9" s="330"/>
      <c r="DJ9" s="330"/>
      <c r="DK9" s="330"/>
      <c r="DL9" s="330"/>
      <c r="DM9" s="330"/>
      <c r="DN9" s="330"/>
      <c r="DO9" s="330"/>
      <c r="DP9" s="330"/>
      <c r="DQ9" s="330"/>
      <c r="DR9" s="330"/>
      <c r="DS9" s="330"/>
      <c r="DT9" s="330"/>
      <c r="DU9" s="330"/>
      <c r="DV9" s="330"/>
      <c r="DW9" s="330"/>
      <c r="DX9" s="330"/>
      <c r="DY9" s="330"/>
      <c r="DZ9" s="330"/>
      <c r="EA9" s="330"/>
      <c r="EB9" s="330"/>
      <c r="EC9" s="330"/>
      <c r="ED9" s="330"/>
      <c r="EE9" s="330"/>
      <c r="EF9" s="330"/>
      <c r="EG9" s="330"/>
      <c r="EH9" s="330"/>
      <c r="EI9" s="330"/>
      <c r="EJ9" s="330"/>
      <c r="EK9" s="330"/>
      <c r="EL9" s="330"/>
      <c r="EM9" s="330"/>
      <c r="EN9" s="330"/>
      <c r="EO9" s="330"/>
      <c r="EP9" s="330"/>
      <c r="EQ9" s="330"/>
      <c r="ER9" s="330"/>
      <c r="ES9" s="330"/>
      <c r="ET9" s="330"/>
      <c r="EU9" s="330"/>
      <c r="EV9" s="330"/>
      <c r="EW9" s="330"/>
      <c r="EX9" s="330"/>
      <c r="EY9" s="330"/>
      <c r="EZ9" s="330"/>
      <c r="FA9" s="330"/>
      <c r="FB9" s="330"/>
      <c r="FC9" s="330"/>
      <c r="FD9" s="330"/>
      <c r="FE9" s="330"/>
      <c r="FF9" s="330"/>
      <c r="FG9" s="330"/>
      <c r="FH9" s="330"/>
      <c r="FI9" s="330"/>
      <c r="FJ9" s="330"/>
      <c r="FK9" s="330"/>
      <c r="FL9" s="330"/>
      <c r="FM9" s="330"/>
      <c r="FN9" s="330"/>
      <c r="FO9" s="330"/>
      <c r="FP9" s="330"/>
      <c r="FQ9" s="330"/>
      <c r="FR9" s="315"/>
      <c r="FS9" s="315"/>
      <c r="FT9" s="315"/>
      <c r="FU9" s="315"/>
      <c r="FV9" s="315"/>
      <c r="FW9" s="570"/>
      <c r="FX9" s="315"/>
      <c r="FY9" s="315"/>
      <c r="FZ9" s="562"/>
      <c r="GA9" s="315"/>
      <c r="GB9" s="315"/>
      <c r="GC9" s="562"/>
    </row>
    <row r="10" spans="1:185" s="316" customFormat="1" x14ac:dyDescent="0.25">
      <c r="A10" s="572"/>
      <c r="B10" s="330"/>
      <c r="C10" s="330"/>
      <c r="D10" s="315"/>
      <c r="E10" s="330"/>
      <c r="F10" s="330"/>
      <c r="G10" s="330"/>
      <c r="H10" s="330"/>
      <c r="I10" s="330"/>
      <c r="J10" s="330"/>
      <c r="K10" s="330"/>
      <c r="L10" s="330"/>
      <c r="M10" s="330"/>
      <c r="N10" s="330"/>
      <c r="O10" s="330"/>
      <c r="P10" s="330"/>
      <c r="Q10" s="330"/>
      <c r="R10" s="330"/>
      <c r="S10" s="330"/>
      <c r="T10" s="330"/>
      <c r="U10" s="330"/>
      <c r="V10" s="330"/>
      <c r="W10" s="330"/>
      <c r="X10" s="330"/>
      <c r="Y10" s="330"/>
      <c r="Z10" s="330"/>
      <c r="AA10" s="330"/>
      <c r="AB10" s="330"/>
      <c r="AC10" s="330"/>
      <c r="AD10" s="330"/>
      <c r="AE10" s="330"/>
      <c r="AF10" s="330"/>
      <c r="AG10" s="330"/>
      <c r="AH10" s="330"/>
      <c r="AI10" s="330"/>
      <c r="AJ10" s="330"/>
      <c r="AK10" s="330"/>
      <c r="AL10" s="330"/>
      <c r="AM10" s="330"/>
      <c r="AN10" s="330"/>
      <c r="AO10" s="330"/>
      <c r="AP10" s="330"/>
      <c r="AQ10" s="330"/>
      <c r="AR10" s="330"/>
      <c r="AS10" s="330"/>
      <c r="AT10" s="330"/>
      <c r="AU10" s="330"/>
      <c r="AV10" s="330"/>
      <c r="AW10" s="330"/>
      <c r="AX10" s="330"/>
      <c r="AY10" s="330"/>
      <c r="AZ10" s="330"/>
      <c r="BA10" s="330"/>
      <c r="BB10" s="330"/>
      <c r="BC10" s="330"/>
      <c r="BD10" s="330"/>
      <c r="BE10" s="330"/>
      <c r="BF10" s="330"/>
      <c r="BG10" s="330"/>
      <c r="BH10" s="330"/>
      <c r="BI10" s="330"/>
      <c r="BJ10" s="330"/>
      <c r="BK10" s="330"/>
      <c r="BL10" s="330"/>
      <c r="BM10" s="330"/>
      <c r="BN10" s="330"/>
      <c r="BO10" s="330"/>
      <c r="BP10" s="330"/>
      <c r="BQ10" s="330"/>
      <c r="BR10" s="330"/>
      <c r="BS10" s="330"/>
      <c r="BT10" s="330"/>
      <c r="BU10" s="330"/>
      <c r="BV10" s="330"/>
      <c r="BW10" s="330"/>
      <c r="BX10" s="330"/>
      <c r="BY10" s="330"/>
      <c r="BZ10" s="330"/>
      <c r="CA10" s="330"/>
      <c r="CB10" s="330"/>
      <c r="CC10" s="330"/>
      <c r="CD10" s="330"/>
      <c r="CE10" s="330"/>
      <c r="CF10" s="330"/>
      <c r="CG10" s="330"/>
      <c r="CH10" s="330"/>
      <c r="CI10" s="330"/>
      <c r="CJ10" s="330"/>
      <c r="CK10" s="330"/>
      <c r="CL10" s="330"/>
      <c r="CM10" s="330"/>
      <c r="CN10" s="330"/>
      <c r="CO10" s="330"/>
      <c r="CP10" s="330"/>
      <c r="CQ10" s="330"/>
      <c r="CR10" s="330"/>
      <c r="CS10" s="330"/>
      <c r="CT10" s="330"/>
      <c r="CU10" s="330"/>
      <c r="CV10" s="330"/>
      <c r="CW10" s="330"/>
      <c r="CX10" s="330"/>
      <c r="CY10" s="330"/>
      <c r="CZ10" s="330"/>
      <c r="DA10" s="330"/>
      <c r="DB10" s="330"/>
      <c r="DC10" s="330"/>
      <c r="DD10" s="330"/>
      <c r="DE10" s="330"/>
      <c r="DF10" s="330"/>
      <c r="DG10" s="330"/>
      <c r="DH10" s="330"/>
      <c r="DI10" s="330"/>
      <c r="DJ10" s="330"/>
      <c r="DK10" s="330"/>
      <c r="DL10" s="330"/>
      <c r="DM10" s="330"/>
      <c r="DN10" s="330"/>
      <c r="DO10" s="330"/>
      <c r="DP10" s="330"/>
      <c r="DQ10" s="330"/>
      <c r="DR10" s="330"/>
      <c r="DS10" s="330"/>
      <c r="DT10" s="330"/>
      <c r="DU10" s="330"/>
      <c r="DV10" s="330"/>
      <c r="DW10" s="330"/>
      <c r="DX10" s="330"/>
      <c r="DY10" s="330"/>
      <c r="DZ10" s="330"/>
      <c r="EA10" s="330"/>
      <c r="EB10" s="330"/>
      <c r="EC10" s="330"/>
      <c r="ED10" s="330"/>
      <c r="EE10" s="330"/>
      <c r="EF10" s="330"/>
      <c r="EG10" s="330"/>
      <c r="EH10" s="330"/>
      <c r="EI10" s="330"/>
      <c r="EJ10" s="330"/>
      <c r="EK10" s="330"/>
      <c r="EL10" s="330"/>
      <c r="EM10" s="330"/>
      <c r="EN10" s="330"/>
      <c r="EO10" s="330"/>
      <c r="EP10" s="330"/>
      <c r="EQ10" s="330"/>
      <c r="ER10" s="330"/>
      <c r="ES10" s="330"/>
      <c r="ET10" s="330"/>
      <c r="EU10" s="330"/>
      <c r="EV10" s="330"/>
      <c r="EW10" s="330"/>
      <c r="EX10" s="330"/>
      <c r="EY10" s="330"/>
      <c r="EZ10" s="330"/>
      <c r="FA10" s="330"/>
      <c r="FB10" s="330"/>
      <c r="FC10" s="330"/>
      <c r="FD10" s="330"/>
      <c r="FE10" s="330"/>
      <c r="FF10" s="330"/>
      <c r="FG10" s="330"/>
      <c r="FH10" s="330"/>
      <c r="FI10" s="330"/>
      <c r="FJ10" s="330"/>
      <c r="FK10" s="330"/>
      <c r="FL10" s="330"/>
      <c r="FM10" s="330"/>
      <c r="FN10" s="330"/>
      <c r="FO10" s="330"/>
      <c r="FP10" s="330"/>
      <c r="FQ10" s="330"/>
      <c r="FS10" s="315"/>
      <c r="FT10" s="315"/>
      <c r="FU10" s="315"/>
      <c r="FV10" s="315"/>
      <c r="FW10" s="570"/>
      <c r="FX10" s="315"/>
      <c r="FY10" s="315"/>
      <c r="FZ10" s="562"/>
      <c r="GA10" s="315"/>
      <c r="GB10" s="315"/>
      <c r="GC10" s="562"/>
    </row>
    <row r="11" spans="1:185" s="321" customFormat="1" ht="15.75" thickBot="1" x14ac:dyDescent="0.3">
      <c r="A11" s="573"/>
      <c r="B11" s="331"/>
      <c r="C11" s="331"/>
      <c r="D11" s="430"/>
      <c r="E11" s="331"/>
      <c r="F11" s="331"/>
      <c r="G11" s="331"/>
      <c r="H11" s="331"/>
      <c r="I11" s="331"/>
      <c r="J11" s="331"/>
      <c r="K11" s="331"/>
      <c r="L11" s="331"/>
      <c r="M11" s="331"/>
      <c r="N11" s="331"/>
      <c r="O11" s="331"/>
      <c r="P11" s="331"/>
      <c r="Q11" s="331"/>
      <c r="R11" s="331"/>
      <c r="S11" s="331"/>
      <c r="T11" s="331"/>
      <c r="U11" s="331"/>
      <c r="V11" s="331"/>
      <c r="W11" s="331"/>
      <c r="X11" s="331"/>
      <c r="Y11" s="331"/>
      <c r="Z11" s="331"/>
      <c r="AA11" s="331"/>
      <c r="AB11" s="331"/>
      <c r="AC11" s="331"/>
      <c r="AD11" s="331"/>
      <c r="AE11" s="331"/>
      <c r="AF11" s="331"/>
      <c r="AG11" s="331"/>
      <c r="AH11" s="331"/>
      <c r="AI11" s="331"/>
      <c r="AJ11" s="331"/>
      <c r="AK11" s="331"/>
      <c r="AL11" s="331"/>
      <c r="AM11" s="331"/>
      <c r="AN11" s="331"/>
      <c r="AO11" s="331"/>
      <c r="AP11" s="331"/>
      <c r="AQ11" s="331"/>
      <c r="AR11" s="331"/>
      <c r="AS11" s="331"/>
      <c r="AT11" s="331"/>
      <c r="AU11" s="331"/>
      <c r="AV11" s="331"/>
      <c r="AW11" s="331"/>
      <c r="AX11" s="331"/>
      <c r="AY11" s="331"/>
      <c r="AZ11" s="331"/>
      <c r="BA11" s="331"/>
      <c r="BB11" s="331"/>
      <c r="BC11" s="331"/>
      <c r="BD11" s="331"/>
      <c r="BE11" s="331"/>
      <c r="BF11" s="331"/>
      <c r="BG11" s="331"/>
      <c r="BH11" s="331"/>
      <c r="BI11" s="331"/>
      <c r="BJ11" s="331"/>
      <c r="BK11" s="331"/>
      <c r="BL11" s="331"/>
      <c r="BM11" s="331"/>
      <c r="BN11" s="331"/>
      <c r="BO11" s="331"/>
      <c r="BP11" s="331"/>
      <c r="BQ11" s="331"/>
      <c r="BR11" s="331"/>
      <c r="BS11" s="331"/>
      <c r="BT11" s="331"/>
      <c r="BU11" s="331"/>
      <c r="BV11" s="331"/>
      <c r="BW11" s="331"/>
      <c r="BX11" s="331"/>
      <c r="BY11" s="331"/>
      <c r="BZ11" s="331"/>
      <c r="CA11" s="331"/>
      <c r="CB11" s="331"/>
      <c r="CC11" s="331"/>
      <c r="CD11" s="331"/>
      <c r="CE11" s="331"/>
      <c r="CF11" s="331"/>
      <c r="CG11" s="331"/>
      <c r="CH11" s="331"/>
      <c r="CI11" s="331"/>
      <c r="CJ11" s="331"/>
      <c r="CK11" s="331"/>
      <c r="CL11" s="331"/>
      <c r="CM11" s="331"/>
      <c r="CN11" s="331"/>
      <c r="CO11" s="331"/>
      <c r="CP11" s="331"/>
      <c r="CQ11" s="331"/>
      <c r="CR11" s="331"/>
      <c r="CS11" s="331"/>
      <c r="CT11" s="331"/>
      <c r="CU11" s="331"/>
      <c r="CV11" s="331"/>
      <c r="CW11" s="331"/>
      <c r="CX11" s="331"/>
      <c r="CY11" s="331"/>
      <c r="CZ11" s="331"/>
      <c r="DA11" s="331"/>
      <c r="DB11" s="331"/>
      <c r="DC11" s="331"/>
      <c r="DD11" s="331"/>
      <c r="DE11" s="331"/>
      <c r="DF11" s="331"/>
      <c r="DG11" s="331"/>
      <c r="DH11" s="331"/>
      <c r="DI11" s="331"/>
      <c r="DJ11" s="331"/>
      <c r="DK11" s="331"/>
      <c r="DL11" s="331"/>
      <c r="DM11" s="331"/>
      <c r="DN11" s="331"/>
      <c r="DO11" s="331"/>
      <c r="DP11" s="331"/>
      <c r="DQ11" s="331"/>
      <c r="DR11" s="331"/>
      <c r="DS11" s="331"/>
      <c r="DT11" s="331"/>
      <c r="DU11" s="331"/>
      <c r="DV11" s="331"/>
      <c r="DW11" s="331"/>
      <c r="DX11" s="331"/>
      <c r="DY11" s="331"/>
      <c r="DZ11" s="331"/>
      <c r="EA11" s="331"/>
      <c r="EB11" s="331"/>
      <c r="EC11" s="331"/>
      <c r="ED11" s="331"/>
      <c r="EE11" s="331"/>
      <c r="EF11" s="331"/>
      <c r="EG11" s="331"/>
      <c r="EH11" s="331"/>
      <c r="EI11" s="331"/>
      <c r="EJ11" s="331"/>
      <c r="EK11" s="331"/>
      <c r="EL11" s="331"/>
      <c r="EM11" s="331"/>
      <c r="EN11" s="331"/>
      <c r="EO11" s="331"/>
      <c r="EP11" s="331"/>
      <c r="EQ11" s="331"/>
      <c r="ER11" s="331"/>
      <c r="ES11" s="331"/>
      <c r="ET11" s="331"/>
      <c r="EU11" s="331"/>
      <c r="EV11" s="331"/>
      <c r="EW11" s="331"/>
      <c r="EX11" s="331"/>
      <c r="EY11" s="331"/>
      <c r="EZ11" s="331"/>
      <c r="FA11" s="331"/>
      <c r="FB11" s="331"/>
      <c r="FC11" s="331"/>
      <c r="FD11" s="331"/>
      <c r="FE11" s="331"/>
      <c r="FF11" s="331"/>
      <c r="FG11" s="331"/>
      <c r="FH11" s="331"/>
      <c r="FI11" s="331"/>
      <c r="FJ11" s="331"/>
      <c r="FK11" s="331"/>
      <c r="FL11" s="331"/>
      <c r="FM11" s="331"/>
      <c r="FN11" s="331"/>
      <c r="FO11" s="331"/>
      <c r="FP11" s="331"/>
      <c r="FQ11" s="331"/>
      <c r="FS11" s="430"/>
      <c r="FT11" s="430"/>
      <c r="FU11" s="430"/>
      <c r="FV11" s="430"/>
      <c r="FW11" s="449"/>
      <c r="FX11" s="430"/>
      <c r="FY11" s="430"/>
      <c r="FZ11" s="416" t="s">
        <v>2379</v>
      </c>
      <c r="GA11" s="430"/>
      <c r="GB11" s="430"/>
      <c r="GC11" s="416"/>
    </row>
    <row r="12" spans="1:185" s="316" customFormat="1" ht="17.25" x14ac:dyDescent="0.25">
      <c r="A12" s="400"/>
      <c r="B12" s="330"/>
      <c r="C12" s="330"/>
      <c r="D12" s="419" t="s">
        <v>1206</v>
      </c>
      <c r="E12" s="561" t="s">
        <v>610</v>
      </c>
      <c r="F12" s="561"/>
      <c r="G12" s="561"/>
      <c r="H12" s="561"/>
      <c r="I12" s="561"/>
      <c r="J12" s="561"/>
      <c r="K12" s="561"/>
      <c r="L12" s="561"/>
      <c r="M12" s="561"/>
      <c r="N12" s="561"/>
      <c r="O12" s="561"/>
      <c r="P12" s="561"/>
      <c r="Q12" s="561"/>
      <c r="R12" s="561"/>
      <c r="S12" s="561"/>
      <c r="T12" s="561"/>
      <c r="U12" s="561"/>
      <c r="V12" s="561"/>
      <c r="W12" s="561"/>
      <c r="X12" s="561"/>
      <c r="Y12" s="561"/>
      <c r="Z12" s="561"/>
      <c r="AA12" s="561"/>
      <c r="AB12" s="561"/>
      <c r="AC12" s="561"/>
      <c r="AD12" s="561"/>
      <c r="AE12" s="561"/>
      <c r="AF12" s="561"/>
      <c r="AG12" s="561"/>
      <c r="AH12" s="561"/>
      <c r="AI12" s="561"/>
      <c r="AJ12" s="561"/>
      <c r="AK12" s="561"/>
      <c r="AL12" s="561"/>
      <c r="AM12" s="561"/>
      <c r="AN12" s="561"/>
      <c r="AO12" s="561"/>
      <c r="AP12" s="561"/>
      <c r="AQ12" s="561"/>
      <c r="AR12" s="561"/>
      <c r="AS12" s="561"/>
      <c r="AT12" s="561"/>
      <c r="AU12" s="561"/>
      <c r="AV12" s="561"/>
      <c r="AW12" s="561"/>
      <c r="AX12" s="561"/>
      <c r="AY12" s="561"/>
      <c r="AZ12" s="561"/>
      <c r="BA12" s="561"/>
      <c r="BB12" s="561"/>
      <c r="BC12" s="561"/>
      <c r="BD12" s="561"/>
      <c r="BE12" s="561"/>
      <c r="BF12" s="561"/>
      <c r="BG12" s="561"/>
      <c r="BH12" s="561"/>
      <c r="BI12" s="561"/>
      <c r="BJ12" s="561"/>
      <c r="BK12" s="561"/>
      <c r="BL12" s="561"/>
      <c r="BM12" s="561"/>
      <c r="BN12" s="561"/>
      <c r="BO12" s="561"/>
      <c r="BP12" s="561"/>
      <c r="BQ12" s="561"/>
      <c r="BR12" s="561"/>
      <c r="BS12" s="561"/>
      <c r="BT12" s="561"/>
      <c r="BU12" s="561"/>
      <c r="BV12" s="561"/>
      <c r="BW12" s="561"/>
      <c r="BX12" s="561"/>
      <c r="BY12" s="561"/>
      <c r="BZ12" s="561"/>
      <c r="CA12" s="561"/>
      <c r="CB12" s="561"/>
      <c r="CC12" s="561"/>
      <c r="CD12" s="561"/>
      <c r="CE12" s="561"/>
      <c r="CF12" s="561"/>
      <c r="CG12" s="561"/>
      <c r="CH12" s="561"/>
      <c r="CI12" s="561"/>
      <c r="CJ12" s="561"/>
      <c r="CK12" s="561"/>
      <c r="CL12" s="561"/>
      <c r="CM12" s="561"/>
      <c r="CN12" s="561"/>
      <c r="CO12" s="561"/>
      <c r="CP12" s="561"/>
      <c r="CQ12" s="561"/>
      <c r="CR12" s="561"/>
      <c r="CS12" s="561"/>
      <c r="CT12" s="561"/>
      <c r="CU12" s="330"/>
      <c r="CV12" s="330"/>
      <c r="CW12" s="330"/>
      <c r="CX12" s="330"/>
      <c r="CY12" s="330"/>
      <c r="CZ12" s="330"/>
      <c r="DA12" s="330"/>
      <c r="DB12" s="330"/>
      <c r="DC12" s="330"/>
      <c r="DD12" s="330"/>
      <c r="DE12" s="330"/>
      <c r="DF12" s="330"/>
      <c r="DG12" s="330"/>
      <c r="DH12" s="330"/>
      <c r="DI12" s="330"/>
      <c r="DJ12" s="330"/>
      <c r="DK12" s="330"/>
      <c r="DL12" s="330"/>
      <c r="DM12" s="330"/>
      <c r="DN12" s="330"/>
      <c r="DO12" s="330"/>
      <c r="DP12" s="330"/>
      <c r="DQ12" s="330"/>
      <c r="DR12" s="330"/>
      <c r="DS12" s="330"/>
      <c r="DT12" s="330"/>
      <c r="DU12" s="330"/>
      <c r="DV12" s="330"/>
      <c r="DW12" s="330"/>
      <c r="DX12" s="330"/>
      <c r="DY12" s="330"/>
      <c r="DZ12" s="330"/>
      <c r="EA12" s="330"/>
      <c r="EB12" s="330"/>
      <c r="EC12" s="330"/>
      <c r="ED12" s="330"/>
      <c r="EE12" s="330"/>
      <c r="EF12" s="330"/>
      <c r="EG12" s="330"/>
      <c r="EH12" s="330"/>
      <c r="EI12" s="330"/>
      <c r="EJ12" s="330"/>
      <c r="EK12" s="330"/>
      <c r="EL12" s="330"/>
      <c r="EM12" s="330"/>
      <c r="EN12" s="330"/>
      <c r="EO12" s="330"/>
      <c r="EP12" s="330"/>
      <c r="EQ12" s="330"/>
      <c r="ER12" s="330"/>
      <c r="ES12" s="330"/>
      <c r="ET12" s="330"/>
      <c r="EU12" s="330"/>
      <c r="EV12" s="330"/>
      <c r="EW12" s="330"/>
      <c r="EX12" s="330"/>
      <c r="EY12" s="330"/>
      <c r="EZ12" s="330"/>
      <c r="FA12" s="330"/>
      <c r="FB12" s="330"/>
      <c r="FC12" s="330"/>
      <c r="FD12" s="330"/>
      <c r="FE12" s="330"/>
      <c r="FF12" s="330"/>
      <c r="FG12" s="330"/>
      <c r="FH12" s="330"/>
      <c r="FI12" s="330"/>
      <c r="FJ12" s="330"/>
      <c r="FK12" s="330"/>
      <c r="FL12" s="330"/>
      <c r="FM12" s="330"/>
      <c r="FN12" s="330"/>
      <c r="FO12" s="330"/>
      <c r="FP12" s="330"/>
      <c r="FQ12" s="330"/>
      <c r="FR12" s="419" t="s">
        <v>2396</v>
      </c>
      <c r="FS12" s="419"/>
      <c r="FU12" s="419"/>
      <c r="FV12" s="419"/>
      <c r="FW12" s="419"/>
      <c r="FX12" s="419"/>
      <c r="FY12" s="419">
        <v>2</v>
      </c>
      <c r="FZ12" s="561" t="s">
        <v>574</v>
      </c>
      <c r="GA12" s="432" t="s">
        <v>570</v>
      </c>
      <c r="GB12" s="419">
        <v>2015</v>
      </c>
      <c r="GC12" s="567" t="s">
        <v>582</v>
      </c>
    </row>
    <row r="13" spans="1:185" s="316" customFormat="1" x14ac:dyDescent="0.25">
      <c r="A13" s="400"/>
      <c r="B13" s="330"/>
      <c r="C13" s="330"/>
      <c r="D13" s="562" t="s">
        <v>2398</v>
      </c>
      <c r="E13" s="562" t="s">
        <v>612</v>
      </c>
      <c r="F13" s="562"/>
      <c r="G13" s="562"/>
      <c r="H13" s="562"/>
      <c r="I13" s="562"/>
      <c r="J13" s="562"/>
      <c r="K13" s="562"/>
      <c r="L13" s="562"/>
      <c r="M13" s="562"/>
      <c r="N13" s="562"/>
      <c r="O13" s="562"/>
      <c r="P13" s="562"/>
      <c r="Q13" s="562"/>
      <c r="R13" s="562"/>
      <c r="S13" s="562"/>
      <c r="T13" s="562"/>
      <c r="U13" s="562"/>
      <c r="V13" s="562"/>
      <c r="W13" s="562"/>
      <c r="X13" s="562"/>
      <c r="Y13" s="562"/>
      <c r="Z13" s="562"/>
      <c r="AA13" s="562"/>
      <c r="AB13" s="562"/>
      <c r="AC13" s="562"/>
      <c r="AD13" s="562"/>
      <c r="AE13" s="562"/>
      <c r="AF13" s="562"/>
      <c r="AG13" s="562"/>
      <c r="AH13" s="562"/>
      <c r="AI13" s="562"/>
      <c r="AJ13" s="562"/>
      <c r="AK13" s="562"/>
      <c r="AL13" s="562"/>
      <c r="AM13" s="562"/>
      <c r="AN13" s="562"/>
      <c r="AO13" s="562"/>
      <c r="AP13" s="562"/>
      <c r="AQ13" s="562"/>
      <c r="AR13" s="562"/>
      <c r="AS13" s="562"/>
      <c r="AT13" s="562"/>
      <c r="AU13" s="562"/>
      <c r="AV13" s="562"/>
      <c r="AW13" s="562"/>
      <c r="AX13" s="562"/>
      <c r="AY13" s="562"/>
      <c r="AZ13" s="562"/>
      <c r="BA13" s="562"/>
      <c r="BB13" s="562"/>
      <c r="BC13" s="562"/>
      <c r="BD13" s="562"/>
      <c r="BE13" s="562"/>
      <c r="BF13" s="562"/>
      <c r="BG13" s="562"/>
      <c r="BH13" s="562"/>
      <c r="BI13" s="562"/>
      <c r="BJ13" s="562"/>
      <c r="BK13" s="562"/>
      <c r="BL13" s="562"/>
      <c r="BM13" s="562"/>
      <c r="BN13" s="562"/>
      <c r="BO13" s="562"/>
      <c r="BP13" s="562"/>
      <c r="BQ13" s="562"/>
      <c r="BR13" s="562"/>
      <c r="BS13" s="562"/>
      <c r="BT13" s="562"/>
      <c r="BU13" s="562"/>
      <c r="BV13" s="562"/>
      <c r="BW13" s="562"/>
      <c r="BX13" s="562"/>
      <c r="BY13" s="562"/>
      <c r="BZ13" s="562"/>
      <c r="CA13" s="562"/>
      <c r="CB13" s="562"/>
      <c r="CC13" s="562"/>
      <c r="CD13" s="562"/>
      <c r="CE13" s="562"/>
      <c r="CF13" s="562"/>
      <c r="CG13" s="562"/>
      <c r="CH13" s="562"/>
      <c r="CI13" s="562"/>
      <c r="CJ13" s="562"/>
      <c r="CK13" s="562"/>
      <c r="CL13" s="562"/>
      <c r="CM13" s="562"/>
      <c r="CN13" s="562"/>
      <c r="CO13" s="562"/>
      <c r="CP13" s="562"/>
      <c r="CQ13" s="562"/>
      <c r="CR13" s="562"/>
      <c r="CS13" s="562"/>
      <c r="CT13" s="562"/>
      <c r="CU13" s="330"/>
      <c r="CV13" s="330"/>
      <c r="CW13" s="330"/>
      <c r="CX13" s="330"/>
      <c r="CY13" s="330"/>
      <c r="CZ13" s="330"/>
      <c r="DA13" s="330"/>
      <c r="DB13" s="330"/>
      <c r="DC13" s="330"/>
      <c r="DD13" s="330"/>
      <c r="DE13" s="330"/>
      <c r="DF13" s="330"/>
      <c r="DG13" s="330"/>
      <c r="DH13" s="330"/>
      <c r="DI13" s="330"/>
      <c r="DJ13" s="330"/>
      <c r="DK13" s="330"/>
      <c r="DL13" s="330"/>
      <c r="DM13" s="330"/>
      <c r="DN13" s="330"/>
      <c r="DO13" s="330"/>
      <c r="DP13" s="330"/>
      <c r="DQ13" s="330"/>
      <c r="DR13" s="330"/>
      <c r="DS13" s="330"/>
      <c r="DT13" s="330"/>
      <c r="DU13" s="330"/>
      <c r="DV13" s="330"/>
      <c r="DW13" s="330"/>
      <c r="DX13" s="330"/>
      <c r="DY13" s="330"/>
      <c r="DZ13" s="330"/>
      <c r="EA13" s="330"/>
      <c r="EB13" s="330"/>
      <c r="EC13" s="330"/>
      <c r="ED13" s="330"/>
      <c r="EE13" s="330"/>
      <c r="EF13" s="330"/>
      <c r="EG13" s="330"/>
      <c r="EH13" s="330"/>
      <c r="EI13" s="330"/>
      <c r="EJ13" s="330"/>
      <c r="EK13" s="330"/>
      <c r="EL13" s="330"/>
      <c r="EM13" s="330"/>
      <c r="EN13" s="330"/>
      <c r="EO13" s="330"/>
      <c r="EP13" s="330"/>
      <c r="EQ13" s="330"/>
      <c r="ER13" s="330"/>
      <c r="ES13" s="330"/>
      <c r="ET13" s="330"/>
      <c r="EU13" s="330"/>
      <c r="EV13" s="330"/>
      <c r="EW13" s="330"/>
      <c r="EX13" s="330"/>
      <c r="EY13" s="330"/>
      <c r="EZ13" s="330"/>
      <c r="FA13" s="330"/>
      <c r="FB13" s="330"/>
      <c r="FC13" s="330"/>
      <c r="FD13" s="330"/>
      <c r="FE13" s="330"/>
      <c r="FF13" s="330"/>
      <c r="FG13" s="330"/>
      <c r="FH13" s="330"/>
      <c r="FI13" s="330"/>
      <c r="FJ13" s="330"/>
      <c r="FK13" s="330"/>
      <c r="FL13" s="330"/>
      <c r="FM13" s="330"/>
      <c r="FN13" s="330"/>
      <c r="FO13" s="330"/>
      <c r="FP13" s="330"/>
      <c r="FQ13" s="330"/>
      <c r="FR13" s="419"/>
      <c r="FS13" s="419"/>
      <c r="FU13" s="419"/>
      <c r="FV13" s="419"/>
      <c r="FW13" s="419"/>
      <c r="FX13" s="419"/>
      <c r="FY13" s="419"/>
      <c r="FZ13" s="562"/>
      <c r="GA13" s="432"/>
      <c r="GB13" s="419"/>
      <c r="GC13" s="563"/>
    </row>
    <row r="14" spans="1:185" s="316" customFormat="1" x14ac:dyDescent="0.25">
      <c r="A14" s="400"/>
      <c r="B14" s="330"/>
      <c r="C14" s="330"/>
      <c r="D14" s="562"/>
      <c r="E14" s="562" t="s">
        <v>622</v>
      </c>
      <c r="F14" s="562"/>
      <c r="G14" s="562"/>
      <c r="H14" s="562"/>
      <c r="I14" s="562"/>
      <c r="J14" s="562"/>
      <c r="K14" s="562"/>
      <c r="L14" s="562"/>
      <c r="M14" s="562"/>
      <c r="N14" s="562"/>
      <c r="O14" s="562"/>
      <c r="P14" s="562"/>
      <c r="Q14" s="562"/>
      <c r="R14" s="562"/>
      <c r="S14" s="562"/>
      <c r="T14" s="562"/>
      <c r="U14" s="562"/>
      <c r="V14" s="562"/>
      <c r="W14" s="562"/>
      <c r="X14" s="562"/>
      <c r="Y14" s="562"/>
      <c r="Z14" s="562"/>
      <c r="AA14" s="562"/>
      <c r="AB14" s="562"/>
      <c r="AC14" s="562"/>
      <c r="AD14" s="562"/>
      <c r="AE14" s="562"/>
      <c r="AF14" s="562"/>
      <c r="AG14" s="562"/>
      <c r="AH14" s="562"/>
      <c r="AI14" s="562"/>
      <c r="AJ14" s="562"/>
      <c r="AK14" s="562"/>
      <c r="AL14" s="562"/>
      <c r="AM14" s="562"/>
      <c r="AN14" s="562"/>
      <c r="AO14" s="562"/>
      <c r="AP14" s="562"/>
      <c r="AQ14" s="562"/>
      <c r="AR14" s="562"/>
      <c r="AS14" s="562"/>
      <c r="AT14" s="562"/>
      <c r="AU14" s="562"/>
      <c r="AV14" s="562"/>
      <c r="AW14" s="562"/>
      <c r="AX14" s="562"/>
      <c r="AY14" s="562"/>
      <c r="AZ14" s="562"/>
      <c r="BA14" s="562"/>
      <c r="BB14" s="562"/>
      <c r="BC14" s="562"/>
      <c r="BD14" s="562"/>
      <c r="BE14" s="562"/>
      <c r="BF14" s="562"/>
      <c r="BG14" s="562"/>
      <c r="BH14" s="562"/>
      <c r="BI14" s="562"/>
      <c r="BJ14" s="562"/>
      <c r="BK14" s="562"/>
      <c r="BL14" s="562"/>
      <c r="BM14" s="562"/>
      <c r="BN14" s="562"/>
      <c r="BO14" s="562"/>
      <c r="BP14" s="562"/>
      <c r="BQ14" s="562"/>
      <c r="BR14" s="562"/>
      <c r="BS14" s="562"/>
      <c r="BT14" s="562"/>
      <c r="BU14" s="562"/>
      <c r="BV14" s="562"/>
      <c r="BW14" s="562"/>
      <c r="BX14" s="562"/>
      <c r="BY14" s="562"/>
      <c r="BZ14" s="562"/>
      <c r="CA14" s="562"/>
      <c r="CB14" s="562"/>
      <c r="CC14" s="562"/>
      <c r="CD14" s="562"/>
      <c r="CE14" s="562"/>
      <c r="CF14" s="562"/>
      <c r="CG14" s="562"/>
      <c r="CH14" s="562"/>
      <c r="CI14" s="562"/>
      <c r="CJ14" s="562"/>
      <c r="CK14" s="562"/>
      <c r="CL14" s="562"/>
      <c r="CM14" s="562"/>
      <c r="CN14" s="562"/>
      <c r="CO14" s="562"/>
      <c r="CP14" s="562"/>
      <c r="CQ14" s="562"/>
      <c r="CR14" s="562"/>
      <c r="CS14" s="562"/>
      <c r="CT14" s="562"/>
      <c r="CU14" s="330"/>
      <c r="CV14" s="330"/>
      <c r="CW14" s="330"/>
      <c r="CX14" s="330"/>
      <c r="CY14" s="330"/>
      <c r="CZ14" s="330"/>
      <c r="DA14" s="330"/>
      <c r="DB14" s="330"/>
      <c r="DC14" s="330"/>
      <c r="DD14" s="330"/>
      <c r="DE14" s="330"/>
      <c r="DF14" s="330"/>
      <c r="DG14" s="330"/>
      <c r="DH14" s="330"/>
      <c r="DI14" s="330"/>
      <c r="DJ14" s="330"/>
      <c r="DK14" s="330"/>
      <c r="DL14" s="330"/>
      <c r="DM14" s="330"/>
      <c r="DN14" s="330"/>
      <c r="DO14" s="330"/>
      <c r="DP14" s="330"/>
      <c r="DQ14" s="330"/>
      <c r="DR14" s="330"/>
      <c r="DS14" s="330"/>
      <c r="DT14" s="330"/>
      <c r="DU14" s="330"/>
      <c r="DV14" s="330"/>
      <c r="DW14" s="330"/>
      <c r="DX14" s="330"/>
      <c r="DY14" s="330"/>
      <c r="DZ14" s="330"/>
      <c r="EA14" s="330"/>
      <c r="EB14" s="330"/>
      <c r="EC14" s="330"/>
      <c r="ED14" s="330"/>
      <c r="EE14" s="330"/>
      <c r="EF14" s="330"/>
      <c r="EG14" s="330"/>
      <c r="EH14" s="330"/>
      <c r="EI14" s="330"/>
      <c r="EJ14" s="330"/>
      <c r="EK14" s="330"/>
      <c r="EL14" s="330"/>
      <c r="EM14" s="330"/>
      <c r="EN14" s="330"/>
      <c r="EO14" s="330"/>
      <c r="EP14" s="330"/>
      <c r="EQ14" s="330"/>
      <c r="ER14" s="330"/>
      <c r="ES14" s="330"/>
      <c r="ET14" s="330"/>
      <c r="EU14" s="330"/>
      <c r="EV14" s="330"/>
      <c r="EW14" s="330"/>
      <c r="EX14" s="330"/>
      <c r="EY14" s="330"/>
      <c r="EZ14" s="330"/>
      <c r="FA14" s="330"/>
      <c r="FB14" s="330"/>
      <c r="FC14" s="330"/>
      <c r="FD14" s="330"/>
      <c r="FE14" s="330"/>
      <c r="FF14" s="330"/>
      <c r="FG14" s="330"/>
      <c r="FH14" s="330"/>
      <c r="FI14" s="330"/>
      <c r="FJ14" s="330"/>
      <c r="FK14" s="330"/>
      <c r="FL14" s="330"/>
      <c r="FM14" s="330"/>
      <c r="FN14" s="330"/>
      <c r="FO14" s="330"/>
      <c r="FP14" s="330"/>
      <c r="FQ14" s="330"/>
      <c r="FR14" s="419"/>
      <c r="FS14" s="419"/>
      <c r="FU14" s="419"/>
      <c r="FV14" s="419"/>
      <c r="FW14" s="419"/>
      <c r="FX14" s="419"/>
      <c r="FY14" s="419"/>
      <c r="FZ14" s="562"/>
      <c r="GA14" s="432"/>
      <c r="GB14" s="419"/>
      <c r="GC14" s="563" t="s">
        <v>583</v>
      </c>
    </row>
    <row r="15" spans="1:185" s="316" customFormat="1" ht="15" customHeight="1" x14ac:dyDescent="0.25">
      <c r="A15" s="400"/>
      <c r="B15" s="330"/>
      <c r="C15" s="330"/>
      <c r="D15" s="562"/>
      <c r="H15" s="315"/>
      <c r="I15" s="315"/>
      <c r="J15" s="315"/>
      <c r="K15" s="315"/>
      <c r="L15" s="315"/>
      <c r="M15" s="315"/>
      <c r="N15" s="315"/>
      <c r="O15" s="315"/>
      <c r="P15" s="315"/>
      <c r="Q15" s="315"/>
      <c r="R15" s="315"/>
      <c r="S15" s="315"/>
      <c r="T15" s="315"/>
      <c r="U15" s="315"/>
      <c r="V15" s="315"/>
      <c r="W15" s="315"/>
      <c r="X15" s="315"/>
      <c r="Y15" s="315"/>
      <c r="Z15" s="315"/>
      <c r="AA15" s="315"/>
      <c r="AB15" s="315"/>
      <c r="AC15" s="315"/>
      <c r="AD15" s="315"/>
      <c r="AE15" s="315"/>
      <c r="AF15" s="315"/>
      <c r="AG15" s="315"/>
      <c r="AH15" s="315"/>
      <c r="AI15" s="315"/>
      <c r="AJ15" s="315"/>
      <c r="AK15" s="315"/>
      <c r="AL15" s="315"/>
      <c r="AM15" s="315"/>
      <c r="AN15" s="315"/>
      <c r="AO15" s="315"/>
      <c r="AP15" s="315"/>
      <c r="AQ15" s="315"/>
      <c r="AR15" s="315"/>
      <c r="AS15" s="315"/>
      <c r="AT15" s="315"/>
      <c r="AU15" s="315"/>
      <c r="AV15" s="562" t="s">
        <v>2399</v>
      </c>
      <c r="AW15" s="315"/>
      <c r="AX15" s="315"/>
      <c r="AZ15" s="315"/>
      <c r="BA15" s="315"/>
      <c r="BB15" s="315"/>
      <c r="BC15" s="315"/>
      <c r="BD15" s="315"/>
      <c r="BE15" s="315"/>
      <c r="BF15" s="315"/>
      <c r="BG15" s="315"/>
      <c r="BH15" s="315"/>
      <c r="BI15" s="315"/>
      <c r="BJ15" s="315"/>
      <c r="BK15" s="315"/>
      <c r="BL15" s="315"/>
      <c r="BM15" s="315"/>
      <c r="BN15" s="315"/>
      <c r="BO15" s="315"/>
      <c r="BP15" s="315"/>
      <c r="BQ15" s="315"/>
      <c r="BR15" s="315"/>
      <c r="BS15" s="315"/>
      <c r="BT15" s="315"/>
      <c r="BU15" s="315"/>
      <c r="BV15" s="315"/>
      <c r="BW15" s="315"/>
      <c r="BX15" s="315"/>
      <c r="BY15" s="315"/>
      <c r="BZ15" s="315"/>
      <c r="CA15" s="315"/>
      <c r="CB15" s="315"/>
      <c r="CC15" s="315"/>
      <c r="CD15" s="562" t="s">
        <v>607</v>
      </c>
      <c r="CE15" s="315"/>
      <c r="CF15" s="315"/>
      <c r="CG15" s="315"/>
      <c r="CH15" s="315"/>
      <c r="CI15" s="315"/>
      <c r="CJ15" s="315"/>
      <c r="CK15" s="315"/>
      <c r="CL15" s="315"/>
      <c r="CM15" s="315"/>
      <c r="CN15" s="315"/>
      <c r="CO15" s="315"/>
      <c r="CP15" s="315"/>
      <c r="CQ15" s="315"/>
      <c r="CR15" s="315"/>
      <c r="CS15" s="315"/>
      <c r="CT15" s="315"/>
      <c r="CU15" s="330"/>
      <c r="CV15" s="330"/>
      <c r="CW15" s="330"/>
      <c r="CX15" s="330"/>
      <c r="CY15" s="330"/>
      <c r="CZ15" s="330"/>
      <c r="DA15" s="330"/>
      <c r="DB15" s="330"/>
      <c r="DC15" s="330"/>
      <c r="DD15" s="330"/>
      <c r="DE15" s="330"/>
      <c r="DF15" s="330"/>
      <c r="DG15" s="330"/>
      <c r="DH15" s="330"/>
      <c r="DI15" s="330"/>
      <c r="DJ15" s="330"/>
      <c r="DK15" s="330"/>
      <c r="DL15" s="330"/>
      <c r="DM15" s="330"/>
      <c r="DN15" s="330"/>
      <c r="DO15" s="330"/>
      <c r="DP15" s="330"/>
      <c r="DQ15" s="330"/>
      <c r="DR15" s="330"/>
      <c r="DS15" s="330"/>
      <c r="DT15" s="330"/>
      <c r="DU15" s="330"/>
      <c r="DV15" s="330"/>
      <c r="DW15" s="330"/>
      <c r="DX15" s="330"/>
      <c r="DY15" s="330"/>
      <c r="DZ15" s="330"/>
      <c r="EA15" s="330"/>
      <c r="EB15" s="330"/>
      <c r="EC15" s="330"/>
      <c r="ED15" s="330"/>
      <c r="EE15" s="330"/>
      <c r="EF15" s="330"/>
      <c r="EG15" s="330"/>
      <c r="EH15" s="330"/>
      <c r="EI15" s="330"/>
      <c r="EJ15" s="330"/>
      <c r="EK15" s="330"/>
      <c r="EL15" s="330"/>
      <c r="EM15" s="330"/>
      <c r="EN15" s="330"/>
      <c r="EO15" s="330"/>
      <c r="EP15" s="330"/>
      <c r="EQ15" s="330"/>
      <c r="ER15" s="330"/>
      <c r="ES15" s="330"/>
      <c r="ET15" s="330"/>
      <c r="EU15" s="330"/>
      <c r="EV15" s="330"/>
      <c r="EW15" s="330"/>
      <c r="EX15" s="330"/>
      <c r="EY15" s="330"/>
      <c r="EZ15" s="330"/>
      <c r="FA15" s="330"/>
      <c r="FB15" s="330"/>
      <c r="FC15" s="330"/>
      <c r="FD15" s="330"/>
      <c r="FE15" s="330"/>
      <c r="FF15" s="330"/>
      <c r="FG15" s="330"/>
      <c r="FH15" s="330"/>
      <c r="FI15" s="330"/>
      <c r="FJ15" s="330"/>
      <c r="FK15" s="330"/>
      <c r="FL15" s="330"/>
      <c r="FM15" s="330"/>
      <c r="FN15" s="330"/>
      <c r="FO15" s="330"/>
      <c r="FP15" s="330"/>
      <c r="FQ15" s="330"/>
      <c r="FR15" s="419"/>
      <c r="FS15" s="419"/>
      <c r="FU15" s="419"/>
      <c r="FV15" s="419"/>
      <c r="FW15" s="419"/>
      <c r="FX15" s="419"/>
      <c r="FY15" s="419"/>
      <c r="FZ15" s="562" t="s">
        <v>590</v>
      </c>
      <c r="GA15" s="432"/>
      <c r="GB15" s="419"/>
      <c r="GC15" s="563"/>
    </row>
    <row r="16" spans="1:185" s="316" customFormat="1" ht="15" customHeight="1" x14ac:dyDescent="0.25">
      <c r="A16" s="400">
        <v>10</v>
      </c>
      <c r="B16" s="330"/>
      <c r="C16" s="330"/>
      <c r="D16" s="562"/>
      <c r="E16" s="315"/>
      <c r="F16" s="315"/>
      <c r="G16" s="315"/>
      <c r="H16" s="315"/>
      <c r="I16" s="315"/>
      <c r="J16" s="315"/>
      <c r="K16" s="315"/>
      <c r="L16" s="315"/>
      <c r="M16" s="315"/>
      <c r="N16" s="315"/>
      <c r="O16" s="315"/>
      <c r="P16" s="315"/>
      <c r="Q16" s="315"/>
      <c r="R16" s="315"/>
      <c r="S16" s="315"/>
      <c r="T16" s="315"/>
      <c r="U16" s="315"/>
      <c r="V16" s="315"/>
      <c r="W16" s="315"/>
      <c r="X16" s="315"/>
      <c r="Y16" s="315"/>
      <c r="Z16" s="315"/>
      <c r="AA16" s="315"/>
      <c r="AB16" s="315"/>
      <c r="AC16" s="315"/>
      <c r="AD16" s="315"/>
      <c r="AE16" s="315"/>
      <c r="AF16" s="315"/>
      <c r="AG16" s="315"/>
      <c r="AH16" s="315"/>
      <c r="AI16" s="315"/>
      <c r="AJ16" s="315"/>
      <c r="AK16" s="315"/>
      <c r="AL16" s="315"/>
      <c r="AM16" s="315"/>
      <c r="AN16" s="315"/>
      <c r="AO16" s="315"/>
      <c r="AP16" s="315"/>
      <c r="AQ16" s="315"/>
      <c r="AR16" s="315"/>
      <c r="AS16" s="315"/>
      <c r="AT16" s="315"/>
      <c r="AU16" s="315"/>
      <c r="AV16" s="562"/>
      <c r="AW16" s="315"/>
      <c r="AX16" s="315"/>
      <c r="AZ16" s="315"/>
      <c r="BA16" s="315"/>
      <c r="BB16" s="315"/>
      <c r="BC16" s="315"/>
      <c r="BD16" s="315"/>
      <c r="BE16" s="315"/>
      <c r="BF16" s="315"/>
      <c r="BG16" s="315"/>
      <c r="BH16" s="315"/>
      <c r="BI16" s="315"/>
      <c r="BJ16" s="315"/>
      <c r="BK16" s="315"/>
      <c r="BL16" s="315"/>
      <c r="BM16" s="315"/>
      <c r="BN16" s="315"/>
      <c r="BO16" s="315"/>
      <c r="BP16" s="315"/>
      <c r="BQ16" s="315"/>
      <c r="BR16" s="315"/>
      <c r="BS16" s="315"/>
      <c r="BT16" s="315"/>
      <c r="BU16" s="315"/>
      <c r="BV16" s="315"/>
      <c r="BW16" s="315"/>
      <c r="BX16" s="315"/>
      <c r="BY16" s="315"/>
      <c r="BZ16" s="315"/>
      <c r="CA16" s="315"/>
      <c r="CB16" s="315"/>
      <c r="CC16" s="315"/>
      <c r="CD16" s="562"/>
      <c r="CE16" s="315"/>
      <c r="CF16" s="315"/>
      <c r="CG16" s="315"/>
      <c r="CH16" s="315"/>
      <c r="CI16" s="315"/>
      <c r="CJ16" s="315"/>
      <c r="CK16" s="315"/>
      <c r="CL16" s="315"/>
      <c r="CM16" s="315"/>
      <c r="CN16" s="315"/>
      <c r="CO16" s="315"/>
      <c r="CP16" s="315"/>
      <c r="CQ16" s="315"/>
      <c r="CR16" s="315"/>
      <c r="CS16" s="315"/>
      <c r="CT16" s="315"/>
      <c r="CU16" s="330"/>
      <c r="CV16" s="330"/>
      <c r="CW16" s="330"/>
      <c r="CX16" s="330"/>
      <c r="CY16" s="330"/>
      <c r="CZ16" s="330"/>
      <c r="DA16" s="330"/>
      <c r="DB16" s="330"/>
      <c r="DC16" s="330"/>
      <c r="DD16" s="330"/>
      <c r="DE16" s="330"/>
      <c r="DF16" s="330"/>
      <c r="DG16" s="330"/>
      <c r="DH16" s="330"/>
      <c r="DI16" s="330"/>
      <c r="DJ16" s="330"/>
      <c r="DK16" s="330"/>
      <c r="DL16" s="330"/>
      <c r="DM16" s="330"/>
      <c r="DN16" s="330"/>
      <c r="DO16" s="330"/>
      <c r="DP16" s="330"/>
      <c r="DQ16" s="330"/>
      <c r="DR16" s="330"/>
      <c r="DS16" s="330"/>
      <c r="DT16" s="330"/>
      <c r="DU16" s="330"/>
      <c r="DV16" s="330"/>
      <c r="DW16" s="330"/>
      <c r="DX16" s="330"/>
      <c r="DY16" s="330"/>
      <c r="DZ16" s="330"/>
      <c r="EA16" s="330"/>
      <c r="EB16" s="330"/>
      <c r="EC16" s="330"/>
      <c r="ED16" s="330"/>
      <c r="EE16" s="330"/>
      <c r="EF16" s="330"/>
      <c r="EG16" s="330"/>
      <c r="EH16" s="330"/>
      <c r="EI16" s="330"/>
      <c r="EJ16" s="330"/>
      <c r="EK16" s="330"/>
      <c r="EL16" s="330"/>
      <c r="EM16" s="330"/>
      <c r="EN16" s="330"/>
      <c r="EO16" s="330"/>
      <c r="EP16" s="330"/>
      <c r="EQ16" s="330"/>
      <c r="ER16" s="330"/>
      <c r="ES16" s="330"/>
      <c r="ET16" s="330"/>
      <c r="EU16" s="330"/>
      <c r="EV16" s="330"/>
      <c r="EW16" s="330"/>
      <c r="EX16" s="330"/>
      <c r="EY16" s="330"/>
      <c r="EZ16" s="330"/>
      <c r="FA16" s="330"/>
      <c r="FB16" s="330"/>
      <c r="FC16" s="330"/>
      <c r="FD16" s="330"/>
      <c r="FE16" s="330"/>
      <c r="FF16" s="330"/>
      <c r="FG16" s="330"/>
      <c r="FH16" s="330"/>
      <c r="FI16" s="330"/>
      <c r="FJ16" s="330"/>
      <c r="FK16" s="330"/>
      <c r="FL16" s="330"/>
      <c r="FM16" s="330"/>
      <c r="FN16" s="330"/>
      <c r="FO16" s="330"/>
      <c r="FP16" s="330"/>
      <c r="FQ16" s="330"/>
      <c r="FR16" s="419"/>
      <c r="FS16" s="419"/>
      <c r="FU16" s="419"/>
      <c r="FV16" s="419"/>
      <c r="FW16" s="419"/>
      <c r="FX16" s="419"/>
      <c r="FY16" s="419"/>
      <c r="FZ16" s="562"/>
      <c r="GA16" s="419"/>
      <c r="GB16" s="419"/>
      <c r="GC16" s="563" t="s">
        <v>584</v>
      </c>
    </row>
    <row r="17" spans="1:185" s="316" customFormat="1" ht="15" customHeight="1" x14ac:dyDescent="0.25">
      <c r="A17" s="400"/>
      <c r="B17" s="330"/>
      <c r="C17" s="330"/>
      <c r="D17" s="562"/>
      <c r="E17" s="315"/>
      <c r="F17" s="315"/>
      <c r="G17" s="315"/>
      <c r="H17" s="315"/>
      <c r="I17" s="315"/>
      <c r="J17" s="315"/>
      <c r="K17" s="315"/>
      <c r="L17" s="315"/>
      <c r="M17" s="315"/>
      <c r="N17" s="315"/>
      <c r="O17" s="315"/>
      <c r="P17" s="315"/>
      <c r="Q17" s="315"/>
      <c r="R17" s="315"/>
      <c r="S17" s="315"/>
      <c r="T17" s="315"/>
      <c r="U17" s="315"/>
      <c r="V17" s="315"/>
      <c r="W17" s="315"/>
      <c r="X17" s="315"/>
      <c r="Y17" s="315"/>
      <c r="Z17" s="315"/>
      <c r="AA17" s="315"/>
      <c r="AB17" s="315"/>
      <c r="AC17" s="315"/>
      <c r="AD17" s="315"/>
      <c r="AE17" s="315"/>
      <c r="AF17" s="315"/>
      <c r="AG17" s="315"/>
      <c r="AH17" s="315"/>
      <c r="AI17" s="315"/>
      <c r="AJ17" s="315"/>
      <c r="AK17" s="315"/>
      <c r="AL17" s="315"/>
      <c r="AM17" s="315"/>
      <c r="AN17" s="315"/>
      <c r="AO17" s="315"/>
      <c r="AP17" s="315"/>
      <c r="AQ17" s="315"/>
      <c r="AR17" s="315"/>
      <c r="AS17" s="315"/>
      <c r="AT17" s="315"/>
      <c r="AU17" s="315"/>
      <c r="AV17" s="562"/>
      <c r="AW17" s="315"/>
      <c r="AX17" s="315"/>
      <c r="AZ17" s="315"/>
      <c r="BA17" s="315"/>
      <c r="BB17" s="315"/>
      <c r="BC17" s="315"/>
      <c r="BD17" s="315"/>
      <c r="BE17" s="315"/>
      <c r="BF17" s="315"/>
      <c r="BG17" s="315"/>
      <c r="BH17" s="315"/>
      <c r="BI17" s="315"/>
      <c r="BJ17" s="315"/>
      <c r="BK17" s="315"/>
      <c r="BL17" s="315"/>
      <c r="BM17" s="315"/>
      <c r="BN17" s="315"/>
      <c r="BO17" s="315"/>
      <c r="BP17" s="315"/>
      <c r="BQ17" s="315"/>
      <c r="BR17" s="315"/>
      <c r="BS17" s="315"/>
      <c r="BT17" s="315"/>
      <c r="BU17" s="315"/>
      <c r="BV17" s="315"/>
      <c r="BW17" s="315"/>
      <c r="BX17" s="315"/>
      <c r="BY17" s="315"/>
      <c r="BZ17" s="315"/>
      <c r="CA17" s="315"/>
      <c r="CB17" s="315"/>
      <c r="CC17" s="315"/>
      <c r="CD17" s="562"/>
      <c r="CE17" s="315"/>
      <c r="CF17" s="315"/>
      <c r="CG17" s="315"/>
      <c r="CH17" s="315"/>
      <c r="CI17" s="315"/>
      <c r="CJ17" s="315"/>
      <c r="CK17" s="315"/>
      <c r="CL17" s="315"/>
      <c r="CM17" s="315"/>
      <c r="CN17" s="315"/>
      <c r="CO17" s="315"/>
      <c r="CP17" s="315"/>
      <c r="CQ17" s="315"/>
      <c r="CR17" s="315"/>
      <c r="CS17" s="315"/>
      <c r="CT17" s="315"/>
      <c r="CU17" s="330"/>
      <c r="CV17" s="330"/>
      <c r="CW17" s="330"/>
      <c r="CX17" s="330"/>
      <c r="CY17" s="330"/>
      <c r="CZ17" s="330"/>
      <c r="DA17" s="330"/>
      <c r="DB17" s="330"/>
      <c r="DC17" s="330"/>
      <c r="DD17" s="330"/>
      <c r="DE17" s="330"/>
      <c r="DF17" s="330"/>
      <c r="DG17" s="330"/>
      <c r="DH17" s="330"/>
      <c r="DI17" s="330"/>
      <c r="DJ17" s="330"/>
      <c r="DK17" s="330"/>
      <c r="DL17" s="330"/>
      <c r="DM17" s="330"/>
      <c r="DN17" s="330"/>
      <c r="DO17" s="330"/>
      <c r="DP17" s="330"/>
      <c r="DQ17" s="330"/>
      <c r="DR17" s="330"/>
      <c r="DS17" s="330"/>
      <c r="DT17" s="330"/>
      <c r="DU17" s="330"/>
      <c r="DV17" s="330"/>
      <c r="DW17" s="330"/>
      <c r="DX17" s="330"/>
      <c r="DY17" s="330"/>
      <c r="DZ17" s="330"/>
      <c r="EA17" s="330"/>
      <c r="EB17" s="330"/>
      <c r="EC17" s="330"/>
      <c r="ED17" s="330"/>
      <c r="EE17" s="330"/>
      <c r="EF17" s="330"/>
      <c r="EG17" s="330"/>
      <c r="EH17" s="330"/>
      <c r="EI17" s="330"/>
      <c r="EJ17" s="330"/>
      <c r="EK17" s="330"/>
      <c r="EL17" s="330"/>
      <c r="EM17" s="330"/>
      <c r="EN17" s="330"/>
      <c r="EO17" s="330"/>
      <c r="EP17" s="330"/>
      <c r="EQ17" s="330"/>
      <c r="ER17" s="330"/>
      <c r="ES17" s="330"/>
      <c r="ET17" s="330"/>
      <c r="EU17" s="330"/>
      <c r="EV17" s="330"/>
      <c r="EW17" s="330"/>
      <c r="EX17" s="330"/>
      <c r="EY17" s="330"/>
      <c r="EZ17" s="330"/>
      <c r="FA17" s="330"/>
      <c r="FB17" s="330"/>
      <c r="FC17" s="330"/>
      <c r="FD17" s="330"/>
      <c r="FE17" s="330"/>
      <c r="FF17" s="330"/>
      <c r="FG17" s="330"/>
      <c r="FH17" s="330"/>
      <c r="FI17" s="330"/>
      <c r="FJ17" s="330"/>
      <c r="FK17" s="330"/>
      <c r="FL17" s="330"/>
      <c r="FM17" s="330"/>
      <c r="FN17" s="330"/>
      <c r="FO17" s="330"/>
      <c r="FP17" s="330"/>
      <c r="FQ17" s="330"/>
      <c r="FR17" s="419"/>
      <c r="FS17" s="419"/>
      <c r="FU17" s="419"/>
      <c r="FV17" s="419"/>
      <c r="FW17" s="419"/>
      <c r="FX17" s="419"/>
      <c r="FY17" s="419"/>
      <c r="FZ17" s="562"/>
      <c r="GA17" s="419"/>
      <c r="GB17" s="419"/>
      <c r="GC17" s="563"/>
    </row>
    <row r="18" spans="1:185" s="316" customFormat="1" x14ac:dyDescent="0.25">
      <c r="A18" s="400"/>
      <c r="B18" s="330"/>
      <c r="C18" s="330"/>
      <c r="D18" s="562"/>
      <c r="E18" s="315"/>
      <c r="F18" s="315"/>
      <c r="G18" s="315"/>
      <c r="H18" s="315"/>
      <c r="I18" s="315"/>
      <c r="J18" s="315"/>
      <c r="K18" s="315"/>
      <c r="L18" s="315"/>
      <c r="M18" s="315"/>
      <c r="N18" s="315"/>
      <c r="O18" s="315"/>
      <c r="P18" s="315"/>
      <c r="Q18" s="315"/>
      <c r="R18" s="315"/>
      <c r="S18" s="315"/>
      <c r="T18" s="315"/>
      <c r="U18" s="315"/>
      <c r="V18" s="315"/>
      <c r="W18" s="315"/>
      <c r="X18" s="315"/>
      <c r="Y18" s="315"/>
      <c r="Z18" s="315"/>
      <c r="AA18" s="315"/>
      <c r="AB18" s="315"/>
      <c r="AC18" s="315"/>
      <c r="AD18" s="315"/>
      <c r="AE18" s="315"/>
      <c r="AF18" s="315"/>
      <c r="AG18" s="315"/>
      <c r="AH18" s="315"/>
      <c r="AI18" s="315"/>
      <c r="AJ18" s="315"/>
      <c r="AK18" s="315"/>
      <c r="AL18" s="315"/>
      <c r="AM18" s="315"/>
      <c r="AN18" s="315"/>
      <c r="AO18" s="315"/>
      <c r="AP18" s="315"/>
      <c r="AQ18" s="315"/>
      <c r="AR18" s="315"/>
      <c r="AS18" s="315"/>
      <c r="AT18" s="315"/>
      <c r="AU18" s="315"/>
      <c r="AV18" s="562"/>
      <c r="AW18" s="315"/>
      <c r="AX18" s="315"/>
      <c r="AZ18" s="315"/>
      <c r="BA18" s="315"/>
      <c r="BB18" s="315"/>
      <c r="BC18" s="315"/>
      <c r="BD18" s="315"/>
      <c r="BE18" s="315"/>
      <c r="BF18" s="315"/>
      <c r="BG18" s="315"/>
      <c r="BH18" s="315"/>
      <c r="BI18" s="315"/>
      <c r="BJ18" s="315"/>
      <c r="BK18" s="315"/>
      <c r="BL18" s="315"/>
      <c r="BM18" s="315"/>
      <c r="BN18" s="315"/>
      <c r="BO18" s="315"/>
      <c r="BP18" s="315"/>
      <c r="BQ18" s="315"/>
      <c r="BR18" s="315"/>
      <c r="BS18" s="315"/>
      <c r="BT18" s="315"/>
      <c r="BU18" s="315"/>
      <c r="BV18" s="315"/>
      <c r="BW18" s="315"/>
      <c r="BX18" s="315"/>
      <c r="BY18" s="315"/>
      <c r="BZ18" s="315"/>
      <c r="CA18" s="315"/>
      <c r="CB18" s="315"/>
      <c r="CC18" s="315"/>
      <c r="CD18" s="562"/>
      <c r="CE18" s="315"/>
      <c r="CF18" s="315"/>
      <c r="CG18" s="315"/>
      <c r="CH18" s="315"/>
      <c r="CI18" s="315"/>
      <c r="CJ18" s="315"/>
      <c r="CK18" s="315"/>
      <c r="CL18" s="315"/>
      <c r="CM18" s="315"/>
      <c r="CN18" s="315"/>
      <c r="CO18" s="315"/>
      <c r="CP18" s="315"/>
      <c r="CQ18" s="315"/>
      <c r="CR18" s="315"/>
      <c r="CS18" s="315"/>
      <c r="CT18" s="315"/>
      <c r="CU18" s="330"/>
      <c r="CV18" s="330"/>
      <c r="CW18" s="330"/>
      <c r="CX18" s="330"/>
      <c r="CY18" s="330"/>
      <c r="CZ18" s="330"/>
      <c r="DA18" s="330"/>
      <c r="DB18" s="330"/>
      <c r="DC18" s="330"/>
      <c r="DD18" s="330"/>
      <c r="DE18" s="330"/>
      <c r="DF18" s="330"/>
      <c r="DG18" s="330"/>
      <c r="DH18" s="330"/>
      <c r="DI18" s="330"/>
      <c r="DJ18" s="330"/>
      <c r="DK18" s="330"/>
      <c r="DL18" s="330"/>
      <c r="DM18" s="330"/>
      <c r="DN18" s="330"/>
      <c r="DO18" s="330"/>
      <c r="DP18" s="330"/>
      <c r="DQ18" s="330"/>
      <c r="DR18" s="330"/>
      <c r="DS18" s="330"/>
      <c r="DT18" s="330"/>
      <c r="DU18" s="330"/>
      <c r="DV18" s="330"/>
      <c r="DW18" s="330"/>
      <c r="DX18" s="330"/>
      <c r="DY18" s="330"/>
      <c r="DZ18" s="330"/>
      <c r="EA18" s="330"/>
      <c r="EB18" s="330"/>
      <c r="EC18" s="330"/>
      <c r="ED18" s="330"/>
      <c r="EE18" s="330"/>
      <c r="EF18" s="330"/>
      <c r="EG18" s="330"/>
      <c r="EH18" s="330"/>
      <c r="EI18" s="330"/>
      <c r="EJ18" s="330"/>
      <c r="EK18" s="330"/>
      <c r="EL18" s="330"/>
      <c r="EM18" s="330"/>
      <c r="EN18" s="330"/>
      <c r="EO18" s="330"/>
      <c r="EP18" s="330"/>
      <c r="EQ18" s="330"/>
      <c r="ER18" s="330"/>
      <c r="ES18" s="330"/>
      <c r="ET18" s="330"/>
      <c r="EU18" s="330"/>
      <c r="EV18" s="330"/>
      <c r="EW18" s="330"/>
      <c r="EX18" s="330"/>
      <c r="EY18" s="330"/>
      <c r="EZ18" s="330"/>
      <c r="FA18" s="330"/>
      <c r="FB18" s="330"/>
      <c r="FC18" s="330"/>
      <c r="FD18" s="330"/>
      <c r="FE18" s="330"/>
      <c r="FF18" s="330"/>
      <c r="FG18" s="330"/>
      <c r="FH18" s="330"/>
      <c r="FI18" s="330"/>
      <c r="FJ18" s="330"/>
      <c r="FK18" s="330"/>
      <c r="FL18" s="330"/>
      <c r="FM18" s="330"/>
      <c r="FN18" s="330"/>
      <c r="FO18" s="330"/>
      <c r="FP18" s="330"/>
      <c r="FQ18" s="330"/>
      <c r="FR18" s="419"/>
      <c r="FS18" s="419"/>
      <c r="FU18" s="419"/>
      <c r="FV18" s="419"/>
      <c r="FW18" s="419"/>
      <c r="FX18" s="419"/>
      <c r="FY18" s="419"/>
      <c r="FZ18" s="562"/>
      <c r="GA18" s="419"/>
      <c r="GB18" s="419"/>
      <c r="GC18" s="563" t="s">
        <v>585</v>
      </c>
    </row>
    <row r="19" spans="1:185" s="316" customFormat="1" x14ac:dyDescent="0.25">
      <c r="A19" s="400"/>
      <c r="B19" s="330"/>
      <c r="C19" s="330"/>
      <c r="D19" s="562"/>
      <c r="E19" s="315"/>
      <c r="F19" s="315"/>
      <c r="G19" s="315"/>
      <c r="H19" s="315"/>
      <c r="I19" s="315"/>
      <c r="J19" s="315"/>
      <c r="K19" s="315"/>
      <c r="L19" s="315"/>
      <c r="M19" s="315"/>
      <c r="N19" s="315"/>
      <c r="O19" s="315"/>
      <c r="P19" s="315"/>
      <c r="Q19" s="315"/>
      <c r="R19" s="315"/>
      <c r="S19" s="315"/>
      <c r="T19" s="315"/>
      <c r="U19" s="315"/>
      <c r="V19" s="315"/>
      <c r="W19" s="315"/>
      <c r="X19" s="315"/>
      <c r="Y19" s="315"/>
      <c r="Z19" s="315"/>
      <c r="AA19" s="315"/>
      <c r="AB19" s="315"/>
      <c r="AC19" s="315"/>
      <c r="AD19" s="315"/>
      <c r="AE19" s="315"/>
      <c r="AF19" s="315"/>
      <c r="AG19" s="315"/>
      <c r="AH19" s="315"/>
      <c r="AI19" s="315"/>
      <c r="AJ19" s="315"/>
      <c r="AK19" s="315"/>
      <c r="AL19" s="315"/>
      <c r="AM19" s="315"/>
      <c r="AN19" s="315"/>
      <c r="AO19" s="315"/>
      <c r="AP19" s="315"/>
      <c r="AQ19" s="315"/>
      <c r="AR19" s="315"/>
      <c r="AS19" s="315"/>
      <c r="AT19" s="315"/>
      <c r="AU19" s="315"/>
      <c r="AV19" s="562" t="s">
        <v>609</v>
      </c>
      <c r="AW19" s="315"/>
      <c r="AX19" s="315"/>
      <c r="AZ19" s="315"/>
      <c r="BA19" s="315"/>
      <c r="BB19" s="315"/>
      <c r="BC19" s="315"/>
      <c r="BD19" s="315"/>
      <c r="BE19" s="315"/>
      <c r="BF19" s="315"/>
      <c r="BG19" s="315"/>
      <c r="BH19" s="315"/>
      <c r="BI19" s="315"/>
      <c r="BJ19" s="315"/>
      <c r="BK19" s="315"/>
      <c r="BL19" s="315"/>
      <c r="BM19" s="315"/>
      <c r="BN19" s="315"/>
      <c r="BO19" s="315"/>
      <c r="BP19" s="315"/>
      <c r="BQ19" s="315"/>
      <c r="BR19" s="315"/>
      <c r="BS19" s="315"/>
      <c r="BT19" s="315"/>
      <c r="BU19" s="315"/>
      <c r="BV19" s="315"/>
      <c r="BW19" s="315"/>
      <c r="BX19" s="315"/>
      <c r="BY19" s="315"/>
      <c r="BZ19" s="315"/>
      <c r="CA19" s="315"/>
      <c r="CB19" s="315"/>
      <c r="CC19" s="315"/>
      <c r="CD19" s="562"/>
      <c r="CE19" s="315"/>
      <c r="CF19" s="315"/>
      <c r="CG19" s="315"/>
      <c r="CH19" s="315"/>
      <c r="CI19" s="315"/>
      <c r="CJ19" s="315"/>
      <c r="CK19" s="315"/>
      <c r="CL19" s="315"/>
      <c r="CM19" s="315"/>
      <c r="CN19" s="315"/>
      <c r="CO19" s="315"/>
      <c r="CP19" s="315"/>
      <c r="CQ19" s="315"/>
      <c r="CR19" s="315"/>
      <c r="CS19" s="315"/>
      <c r="CT19" s="315"/>
      <c r="CU19" s="330"/>
      <c r="CV19" s="330"/>
      <c r="CW19" s="330"/>
      <c r="CX19" s="330"/>
      <c r="CY19" s="330"/>
      <c r="CZ19" s="330"/>
      <c r="DA19" s="330"/>
      <c r="DB19" s="330"/>
      <c r="DC19" s="330"/>
      <c r="DD19" s="330"/>
      <c r="DE19" s="330"/>
      <c r="DF19" s="330"/>
      <c r="DG19" s="330"/>
      <c r="DH19" s="330"/>
      <c r="DI19" s="330"/>
      <c r="DJ19" s="330"/>
      <c r="DK19" s="330"/>
      <c r="DL19" s="330"/>
      <c r="DM19" s="330"/>
      <c r="DN19" s="330"/>
      <c r="DO19" s="330"/>
      <c r="DP19" s="330"/>
      <c r="DQ19" s="330"/>
      <c r="DR19" s="330"/>
      <c r="DS19" s="330"/>
      <c r="DT19" s="330"/>
      <c r="DU19" s="330"/>
      <c r="DV19" s="330"/>
      <c r="DW19" s="330"/>
      <c r="DX19" s="330"/>
      <c r="DY19" s="330"/>
      <c r="DZ19" s="330"/>
      <c r="EA19" s="330"/>
      <c r="EB19" s="330"/>
      <c r="EC19" s="330"/>
      <c r="ED19" s="330"/>
      <c r="EE19" s="330"/>
      <c r="EF19" s="330"/>
      <c r="EG19" s="330"/>
      <c r="EH19" s="330"/>
      <c r="EI19" s="330"/>
      <c r="EJ19" s="330"/>
      <c r="EK19" s="330"/>
      <c r="EL19" s="330"/>
      <c r="EM19" s="330"/>
      <c r="EN19" s="330"/>
      <c r="EO19" s="330"/>
      <c r="EP19" s="330"/>
      <c r="EQ19" s="330"/>
      <c r="ER19" s="330"/>
      <c r="ES19" s="330"/>
      <c r="ET19" s="330"/>
      <c r="EU19" s="330"/>
      <c r="EV19" s="330"/>
      <c r="EW19" s="330"/>
      <c r="EX19" s="330"/>
      <c r="EY19" s="330"/>
      <c r="EZ19" s="330"/>
      <c r="FA19" s="330"/>
      <c r="FB19" s="330"/>
      <c r="FC19" s="330"/>
      <c r="FD19" s="330"/>
      <c r="FE19" s="330"/>
      <c r="FF19" s="330"/>
      <c r="FG19" s="330"/>
      <c r="FH19" s="330"/>
      <c r="FI19" s="330"/>
      <c r="FJ19" s="330"/>
      <c r="FK19" s="330"/>
      <c r="FL19" s="330"/>
      <c r="FM19" s="330"/>
      <c r="FN19" s="330"/>
      <c r="FO19" s="330"/>
      <c r="FP19" s="330"/>
      <c r="FQ19" s="330"/>
      <c r="FR19" s="419"/>
      <c r="FS19" s="419"/>
      <c r="FU19" s="419"/>
      <c r="FV19" s="419"/>
      <c r="FW19" s="419"/>
      <c r="FX19" s="419"/>
      <c r="FY19" s="419"/>
      <c r="FZ19" s="562"/>
      <c r="GA19" s="419"/>
      <c r="GB19" s="419"/>
      <c r="GC19" s="563"/>
    </row>
    <row r="20" spans="1:185" s="316" customFormat="1" x14ac:dyDescent="0.25">
      <c r="A20" s="400"/>
      <c r="B20" s="330"/>
      <c r="C20" s="330"/>
      <c r="D20" s="562"/>
      <c r="E20" s="315"/>
      <c r="F20" s="315"/>
      <c r="G20" s="315"/>
      <c r="H20" s="315"/>
      <c r="I20" s="315"/>
      <c r="J20" s="315"/>
      <c r="K20" s="315"/>
      <c r="L20" s="315"/>
      <c r="M20" s="315"/>
      <c r="N20" s="315"/>
      <c r="O20" s="315"/>
      <c r="P20" s="315"/>
      <c r="Q20" s="315"/>
      <c r="R20" s="315"/>
      <c r="S20" s="315"/>
      <c r="T20" s="315"/>
      <c r="U20" s="315"/>
      <c r="V20" s="315"/>
      <c r="W20" s="315"/>
      <c r="X20" s="315"/>
      <c r="Y20" s="315"/>
      <c r="Z20" s="315"/>
      <c r="AA20" s="315"/>
      <c r="AB20" s="315"/>
      <c r="AC20" s="315"/>
      <c r="AD20" s="315"/>
      <c r="AE20" s="315"/>
      <c r="AF20" s="315"/>
      <c r="AG20" s="315"/>
      <c r="AH20" s="315"/>
      <c r="AI20" s="315"/>
      <c r="AJ20" s="315"/>
      <c r="AK20" s="315"/>
      <c r="AL20" s="315"/>
      <c r="AM20" s="315"/>
      <c r="AN20" s="315"/>
      <c r="AO20" s="315"/>
      <c r="AP20" s="315"/>
      <c r="AQ20" s="315"/>
      <c r="AR20" s="315"/>
      <c r="AS20" s="315"/>
      <c r="AT20" s="315"/>
      <c r="AU20" s="315"/>
      <c r="AV20" s="562"/>
      <c r="AW20" s="315"/>
      <c r="AX20" s="315"/>
      <c r="AY20" s="315"/>
      <c r="AZ20" s="315"/>
      <c r="BA20" s="315"/>
      <c r="BB20" s="315"/>
      <c r="BC20" s="315"/>
      <c r="BD20" s="315"/>
      <c r="BE20" s="315"/>
      <c r="BF20" s="315"/>
      <c r="BG20" s="315"/>
      <c r="BH20" s="315"/>
      <c r="BI20" s="315"/>
      <c r="BJ20" s="315"/>
      <c r="BK20" s="315"/>
      <c r="BL20" s="315"/>
      <c r="BM20" s="315"/>
      <c r="BN20" s="315"/>
      <c r="BO20" s="315"/>
      <c r="BP20" s="315"/>
      <c r="BQ20" s="315"/>
      <c r="BR20" s="315"/>
      <c r="BS20" s="315"/>
      <c r="BT20" s="315"/>
      <c r="BU20" s="315"/>
      <c r="BV20" s="315"/>
      <c r="BW20" s="315"/>
      <c r="BX20" s="315"/>
      <c r="BY20" s="315"/>
      <c r="BZ20" s="315"/>
      <c r="CA20" s="315"/>
      <c r="CB20" s="315"/>
      <c r="CC20" s="315"/>
      <c r="CD20" s="562"/>
      <c r="CE20" s="315"/>
      <c r="CF20" s="315"/>
      <c r="CG20" s="315"/>
      <c r="CH20" s="315"/>
      <c r="CI20" s="315"/>
      <c r="CJ20" s="315"/>
      <c r="CK20" s="315"/>
      <c r="CL20" s="315"/>
      <c r="CM20" s="315"/>
      <c r="CN20" s="315"/>
      <c r="CO20" s="315"/>
      <c r="CP20" s="315"/>
      <c r="CQ20" s="315"/>
      <c r="CR20" s="315"/>
      <c r="CS20" s="315"/>
      <c r="CT20" s="315"/>
      <c r="CU20" s="330"/>
      <c r="CV20" s="330"/>
      <c r="CW20" s="330"/>
      <c r="CX20" s="330"/>
      <c r="CY20" s="330"/>
      <c r="CZ20" s="330"/>
      <c r="DA20" s="330"/>
      <c r="DB20" s="330"/>
      <c r="DC20" s="330"/>
      <c r="DD20" s="330"/>
      <c r="DE20" s="330"/>
      <c r="DF20" s="330"/>
      <c r="DG20" s="330"/>
      <c r="DH20" s="330"/>
      <c r="DI20" s="330"/>
      <c r="DJ20" s="330"/>
      <c r="DK20" s="330"/>
      <c r="DL20" s="330"/>
      <c r="DM20" s="330"/>
      <c r="DN20" s="330"/>
      <c r="DO20" s="330"/>
      <c r="DP20" s="330"/>
      <c r="DQ20" s="330"/>
      <c r="DR20" s="330"/>
      <c r="DS20" s="330"/>
      <c r="DT20" s="330"/>
      <c r="DU20" s="330"/>
      <c r="DV20" s="330"/>
      <c r="DW20" s="330"/>
      <c r="DX20" s="330"/>
      <c r="DY20" s="330"/>
      <c r="DZ20" s="330"/>
      <c r="EA20" s="330"/>
      <c r="EB20" s="330"/>
      <c r="EC20" s="330"/>
      <c r="ED20" s="330"/>
      <c r="EE20" s="330"/>
      <c r="EF20" s="330"/>
      <c r="EG20" s="330"/>
      <c r="EH20" s="330"/>
      <c r="EI20" s="330"/>
      <c r="EJ20" s="330"/>
      <c r="EK20" s="330"/>
      <c r="EL20" s="330"/>
      <c r="EM20" s="330"/>
      <c r="EN20" s="330"/>
      <c r="EO20" s="330"/>
      <c r="EP20" s="330"/>
      <c r="EQ20" s="330"/>
      <c r="ER20" s="330"/>
      <c r="ES20" s="330"/>
      <c r="ET20" s="330"/>
      <c r="EU20" s="330"/>
      <c r="EV20" s="330"/>
      <c r="EW20" s="330"/>
      <c r="EX20" s="330"/>
      <c r="EY20" s="330"/>
      <c r="EZ20" s="330"/>
      <c r="FA20" s="330"/>
      <c r="FB20" s="330"/>
      <c r="FC20" s="330"/>
      <c r="FD20" s="330"/>
      <c r="FE20" s="330"/>
      <c r="FF20" s="330"/>
      <c r="FG20" s="330"/>
      <c r="FH20" s="330"/>
      <c r="FI20" s="330"/>
      <c r="FJ20" s="330"/>
      <c r="FK20" s="330"/>
      <c r="FL20" s="330"/>
      <c r="FM20" s="330"/>
      <c r="FN20" s="330"/>
      <c r="FO20" s="330"/>
      <c r="FP20" s="330"/>
      <c r="FQ20" s="330"/>
      <c r="FR20" s="419"/>
      <c r="FS20" s="419"/>
      <c r="FU20" s="419"/>
      <c r="FV20" s="419"/>
      <c r="FW20" s="419"/>
      <c r="FX20" s="419"/>
      <c r="FY20" s="419"/>
      <c r="FZ20" s="9"/>
      <c r="GA20" s="419"/>
      <c r="GB20" s="419"/>
      <c r="GC20" s="563"/>
    </row>
    <row r="21" spans="1:185" s="316" customFormat="1" ht="15.75" customHeight="1" thickBot="1" x14ac:dyDescent="0.3">
      <c r="A21" s="400"/>
      <c r="B21" s="330"/>
      <c r="C21" s="330"/>
      <c r="D21" s="562" t="s">
        <v>2402</v>
      </c>
      <c r="E21" s="315"/>
      <c r="F21" s="315"/>
      <c r="G21" s="315"/>
      <c r="H21" s="315"/>
      <c r="I21" s="315"/>
      <c r="J21" s="315"/>
      <c r="K21" s="315"/>
      <c r="L21" s="315"/>
      <c r="M21" s="315"/>
      <c r="N21" s="315"/>
      <c r="O21" s="315"/>
      <c r="P21" s="315"/>
      <c r="Q21" s="315"/>
      <c r="R21" s="315"/>
      <c r="S21" s="315"/>
      <c r="T21" s="315"/>
      <c r="U21" s="315"/>
      <c r="V21" s="315"/>
      <c r="W21" s="315"/>
      <c r="X21" s="315"/>
      <c r="Y21" s="315"/>
      <c r="Z21" s="315"/>
      <c r="AA21" s="315"/>
      <c r="AB21" s="315"/>
      <c r="AC21" s="315"/>
      <c r="AD21" s="315"/>
      <c r="AE21" s="315"/>
      <c r="AF21" s="315"/>
      <c r="AG21" s="315"/>
      <c r="AH21" s="315"/>
      <c r="AI21" s="315"/>
      <c r="AJ21" s="315"/>
      <c r="AK21" s="315"/>
      <c r="AL21" s="315"/>
      <c r="AM21" s="315"/>
      <c r="AN21" s="315"/>
      <c r="AO21" s="315"/>
      <c r="AP21" s="315"/>
      <c r="AQ21" s="315"/>
      <c r="AR21" s="315"/>
      <c r="AS21" s="315"/>
      <c r="AT21" s="315"/>
      <c r="AU21" s="315"/>
      <c r="AV21" s="562" t="s">
        <v>603</v>
      </c>
      <c r="AW21" s="315"/>
      <c r="AX21" s="315"/>
      <c r="AY21" s="315"/>
      <c r="AZ21" s="315"/>
      <c r="BA21" s="315"/>
      <c r="BB21" s="315"/>
      <c r="BC21" s="315"/>
      <c r="BD21" s="315"/>
      <c r="BE21" s="315"/>
      <c r="BF21" s="315"/>
      <c r="BG21" s="315"/>
      <c r="BH21" s="315"/>
      <c r="BI21" s="315"/>
      <c r="BJ21" s="315"/>
      <c r="BK21" s="315"/>
      <c r="BL21" s="315"/>
      <c r="BM21" s="315"/>
      <c r="BN21" s="315"/>
      <c r="BO21" s="315"/>
      <c r="BP21" s="315"/>
      <c r="BQ21" s="315"/>
      <c r="BR21" s="315"/>
      <c r="BS21" s="315"/>
      <c r="BT21" s="315"/>
      <c r="BU21" s="315"/>
      <c r="BV21" s="315"/>
      <c r="BW21" s="315"/>
      <c r="BX21" s="315"/>
      <c r="BY21" s="315"/>
      <c r="BZ21" s="315"/>
      <c r="CA21" s="315"/>
      <c r="CB21" s="315"/>
      <c r="CC21" s="315"/>
      <c r="CD21" s="562"/>
      <c r="CE21" s="315"/>
      <c r="CF21" s="315"/>
      <c r="CG21" s="315"/>
      <c r="CH21" s="315"/>
      <c r="CI21" s="315"/>
      <c r="CJ21" s="315"/>
      <c r="CK21" s="315"/>
      <c r="CL21" s="315"/>
      <c r="CM21" s="315"/>
      <c r="CN21" s="315"/>
      <c r="CO21" s="315"/>
      <c r="CP21" s="315"/>
      <c r="CQ21" s="315"/>
      <c r="CR21" s="315"/>
      <c r="CS21" s="315"/>
      <c r="CT21" s="315"/>
      <c r="CU21" s="330"/>
      <c r="CV21" s="330"/>
      <c r="CW21" s="330"/>
      <c r="CX21" s="330"/>
      <c r="CY21" s="330"/>
      <c r="CZ21" s="330"/>
      <c r="DA21" s="330"/>
      <c r="DB21" s="330"/>
      <c r="DC21" s="330"/>
      <c r="DD21" s="330"/>
      <c r="DE21" s="330"/>
      <c r="DF21" s="330"/>
      <c r="DG21" s="330"/>
      <c r="DH21" s="330"/>
      <c r="DI21" s="330"/>
      <c r="DJ21" s="330"/>
      <c r="DK21" s="330"/>
      <c r="DL21" s="330"/>
      <c r="DM21" s="330"/>
      <c r="DN21" s="330"/>
      <c r="DO21" s="330"/>
      <c r="DP21" s="330"/>
      <c r="DQ21" s="330"/>
      <c r="DR21" s="330"/>
      <c r="DS21" s="330"/>
      <c r="DT21" s="330"/>
      <c r="DU21" s="330"/>
      <c r="DV21" s="330"/>
      <c r="DW21" s="330"/>
      <c r="DX21" s="330"/>
      <c r="DY21" s="330"/>
      <c r="DZ21" s="330"/>
      <c r="EA21" s="330"/>
      <c r="EB21" s="330"/>
      <c r="EC21" s="330"/>
      <c r="ED21" s="330"/>
      <c r="EE21" s="330"/>
      <c r="EF21" s="330"/>
      <c r="EG21" s="330"/>
      <c r="EH21" s="330"/>
      <c r="EI21" s="330"/>
      <c r="EJ21" s="330"/>
      <c r="EK21" s="330"/>
      <c r="EL21" s="330"/>
      <c r="EM21" s="330"/>
      <c r="EN21" s="330"/>
      <c r="EO21" s="330"/>
      <c r="EP21" s="330"/>
      <c r="EQ21" s="330"/>
      <c r="ER21" s="330"/>
      <c r="ES21" s="330"/>
      <c r="ET21" s="330"/>
      <c r="EU21" s="330"/>
      <c r="EV21" s="330"/>
      <c r="EW21" s="330"/>
      <c r="EX21" s="330"/>
      <c r="EY21" s="330"/>
      <c r="EZ21" s="330"/>
      <c r="FA21" s="330"/>
      <c r="FB21" s="330"/>
      <c r="FC21" s="330"/>
      <c r="FD21" s="330"/>
      <c r="FE21" s="330"/>
      <c r="FF21" s="330"/>
      <c r="FG21" s="330"/>
      <c r="FH21" s="330"/>
      <c r="FI21" s="330"/>
      <c r="FJ21" s="330"/>
      <c r="FK21" s="330"/>
      <c r="FL21" s="330"/>
      <c r="FM21" s="330"/>
      <c r="FN21" s="330"/>
      <c r="FO21" s="330"/>
      <c r="FP21" s="330"/>
      <c r="FQ21" s="330"/>
      <c r="FR21" s="419"/>
      <c r="FS21" s="419"/>
      <c r="FU21" s="419"/>
      <c r="FV21" s="419"/>
      <c r="FW21" s="419"/>
      <c r="FX21" s="419"/>
      <c r="FY21" s="419"/>
      <c r="FZ21" s="9"/>
      <c r="GA21" s="419"/>
      <c r="GB21" s="419"/>
      <c r="GC21" s="564"/>
    </row>
    <row r="22" spans="1:185" s="316" customFormat="1" x14ac:dyDescent="0.25">
      <c r="A22" s="400"/>
      <c r="B22" s="330"/>
      <c r="C22" s="330"/>
      <c r="D22" s="562"/>
      <c r="E22" s="315"/>
      <c r="F22" s="315"/>
      <c r="G22" s="315"/>
      <c r="H22" s="315"/>
      <c r="I22" s="315"/>
      <c r="J22" s="315"/>
      <c r="K22" s="315"/>
      <c r="L22" s="315"/>
      <c r="M22" s="315"/>
      <c r="N22" s="315"/>
      <c r="O22" s="315"/>
      <c r="P22" s="315"/>
      <c r="Q22" s="315"/>
      <c r="R22" s="315"/>
      <c r="S22" s="315"/>
      <c r="T22" s="315"/>
      <c r="U22" s="315"/>
      <c r="V22" s="315"/>
      <c r="W22" s="315"/>
      <c r="X22" s="315"/>
      <c r="Y22" s="315"/>
      <c r="Z22" s="315"/>
      <c r="AA22" s="315"/>
      <c r="AB22" s="315"/>
      <c r="AC22" s="315"/>
      <c r="AD22" s="315"/>
      <c r="AE22" s="315"/>
      <c r="AF22" s="315"/>
      <c r="AG22" s="315"/>
      <c r="AH22" s="315"/>
      <c r="AI22" s="315"/>
      <c r="AJ22" s="315"/>
      <c r="AK22" s="315"/>
      <c r="AL22" s="315"/>
      <c r="AM22" s="315"/>
      <c r="AN22" s="315"/>
      <c r="AO22" s="315"/>
      <c r="AP22" s="315"/>
      <c r="AQ22" s="315"/>
      <c r="AR22" s="315"/>
      <c r="AS22" s="315"/>
      <c r="AT22" s="315"/>
      <c r="AU22" s="315"/>
      <c r="AV22" s="562"/>
      <c r="AW22" s="315"/>
      <c r="AX22" s="315"/>
      <c r="AY22" s="315"/>
      <c r="AZ22" s="315"/>
      <c r="BA22" s="315"/>
      <c r="BB22" s="315"/>
      <c r="BC22" s="315"/>
      <c r="BD22" s="315"/>
      <c r="BE22" s="315"/>
      <c r="BF22" s="315"/>
      <c r="BG22" s="315"/>
      <c r="BH22" s="315"/>
      <c r="BI22" s="315"/>
      <c r="BJ22" s="315"/>
      <c r="BK22" s="315"/>
      <c r="BL22" s="315"/>
      <c r="BM22" s="315"/>
      <c r="BN22" s="315"/>
      <c r="BO22" s="315"/>
      <c r="BP22" s="315"/>
      <c r="BQ22" s="315"/>
      <c r="BR22" s="315"/>
      <c r="BS22" s="315"/>
      <c r="BT22" s="315"/>
      <c r="BU22" s="315"/>
      <c r="BV22" s="315"/>
      <c r="BW22" s="315"/>
      <c r="BX22" s="315"/>
      <c r="BY22" s="315"/>
      <c r="BZ22" s="315"/>
      <c r="CA22" s="315"/>
      <c r="CB22" s="315"/>
      <c r="CD22" s="568" t="s">
        <v>608</v>
      </c>
      <c r="CE22" s="315"/>
      <c r="CF22" s="315"/>
      <c r="CG22" s="315"/>
      <c r="CH22" s="315"/>
      <c r="CI22" s="315"/>
      <c r="CJ22" s="315"/>
      <c r="CK22" s="315"/>
      <c r="CL22" s="315"/>
      <c r="CM22" s="315"/>
      <c r="CN22" s="315"/>
      <c r="CO22" s="315"/>
      <c r="CP22" s="315"/>
      <c r="CQ22" s="315"/>
      <c r="CR22" s="315"/>
      <c r="CS22" s="315"/>
      <c r="CT22" s="315"/>
      <c r="CU22" s="330"/>
      <c r="CV22" s="330"/>
      <c r="CW22" s="330"/>
      <c r="CX22" s="330"/>
      <c r="CY22" s="330"/>
      <c r="CZ22" s="330"/>
      <c r="DA22" s="330"/>
      <c r="DB22" s="330"/>
      <c r="DC22" s="330"/>
      <c r="DD22" s="330"/>
      <c r="DE22" s="330"/>
      <c r="DF22" s="330"/>
      <c r="DG22" s="330"/>
      <c r="DH22" s="330"/>
      <c r="DI22" s="330"/>
      <c r="DJ22" s="330"/>
      <c r="DK22" s="330"/>
      <c r="DL22" s="330"/>
      <c r="DM22" s="330"/>
      <c r="DN22" s="330"/>
      <c r="DO22" s="330"/>
      <c r="DP22" s="330"/>
      <c r="DQ22" s="330"/>
      <c r="DR22" s="330"/>
      <c r="DS22" s="330"/>
      <c r="DT22" s="330"/>
      <c r="DU22" s="330"/>
      <c r="DV22" s="330"/>
      <c r="DW22" s="330"/>
      <c r="DX22" s="330"/>
      <c r="DY22" s="330"/>
      <c r="DZ22" s="330"/>
      <c r="EA22" s="330"/>
      <c r="EB22" s="330"/>
      <c r="EC22" s="330"/>
      <c r="ED22" s="330"/>
      <c r="EE22" s="330"/>
      <c r="EF22" s="330"/>
      <c r="EG22" s="330"/>
      <c r="EH22" s="330"/>
      <c r="EI22" s="330"/>
      <c r="EJ22" s="330"/>
      <c r="EK22" s="330"/>
      <c r="EL22" s="330"/>
      <c r="EM22" s="330"/>
      <c r="EN22" s="330"/>
      <c r="EO22" s="330"/>
      <c r="EP22" s="330"/>
      <c r="EQ22" s="330"/>
      <c r="ER22" s="330"/>
      <c r="ES22" s="330"/>
      <c r="ET22" s="330"/>
      <c r="EU22" s="330"/>
      <c r="EV22" s="330"/>
      <c r="EW22" s="330"/>
      <c r="EX22" s="330"/>
      <c r="EY22" s="330"/>
      <c r="EZ22" s="330"/>
      <c r="FA22" s="330"/>
      <c r="FB22" s="330"/>
      <c r="FC22" s="330"/>
      <c r="FD22" s="330"/>
      <c r="FE22" s="330"/>
      <c r="FF22" s="330"/>
      <c r="FG22" s="330"/>
      <c r="FH22" s="330"/>
      <c r="FI22" s="330"/>
      <c r="FJ22" s="330"/>
      <c r="FK22" s="330"/>
      <c r="FL22" s="330"/>
      <c r="FM22" s="330"/>
      <c r="FN22" s="330"/>
      <c r="FO22" s="330"/>
      <c r="FP22" s="330"/>
      <c r="FQ22" s="330"/>
      <c r="FU22" s="419"/>
      <c r="FV22" s="419"/>
      <c r="FY22" s="419"/>
      <c r="FZ22" s="9"/>
      <c r="GA22" s="419"/>
      <c r="GB22" s="419"/>
      <c r="GC22" s="565" t="s">
        <v>626</v>
      </c>
    </row>
    <row r="23" spans="1:185" s="316" customFormat="1" x14ac:dyDescent="0.25">
      <c r="A23" s="400"/>
      <c r="B23" s="330"/>
      <c r="C23" s="330"/>
      <c r="D23" s="562"/>
      <c r="E23" s="315"/>
      <c r="F23" s="315"/>
      <c r="G23" s="315"/>
      <c r="H23" s="315"/>
      <c r="I23" s="315"/>
      <c r="J23" s="315"/>
      <c r="K23" s="315"/>
      <c r="L23" s="315"/>
      <c r="M23" s="315"/>
      <c r="N23" s="315"/>
      <c r="O23" s="315"/>
      <c r="P23" s="315"/>
      <c r="Q23" s="315"/>
      <c r="R23" s="315"/>
      <c r="S23" s="315"/>
      <c r="T23" s="315"/>
      <c r="U23" s="315"/>
      <c r="V23" s="315"/>
      <c r="W23" s="315"/>
      <c r="X23" s="315"/>
      <c r="Y23" s="315"/>
      <c r="Z23" s="315"/>
      <c r="AA23" s="315"/>
      <c r="AB23" s="315"/>
      <c r="AC23" s="315"/>
      <c r="AD23" s="315"/>
      <c r="AE23" s="315"/>
      <c r="AF23" s="315"/>
      <c r="AG23" s="315"/>
      <c r="AH23" s="315"/>
      <c r="AI23" s="315"/>
      <c r="AJ23" s="315"/>
      <c r="AK23" s="315"/>
      <c r="AL23" s="315"/>
      <c r="AM23" s="315"/>
      <c r="AN23" s="315"/>
      <c r="AO23" s="315"/>
      <c r="AP23" s="315"/>
      <c r="AQ23" s="315"/>
      <c r="AR23" s="315"/>
      <c r="AS23" s="315"/>
      <c r="AT23" s="315"/>
      <c r="AU23" s="315"/>
      <c r="AV23" s="562"/>
      <c r="AW23" s="315"/>
      <c r="AX23" s="315"/>
      <c r="AY23" s="315"/>
      <c r="AZ23" s="315"/>
      <c r="BA23" s="315"/>
      <c r="BB23" s="315"/>
      <c r="BC23" s="315"/>
      <c r="BD23" s="315"/>
      <c r="BE23" s="315"/>
      <c r="BF23" s="315"/>
      <c r="BG23" s="315"/>
      <c r="BH23" s="315"/>
      <c r="BI23" s="315"/>
      <c r="BJ23" s="315"/>
      <c r="BK23" s="315"/>
      <c r="BL23" s="315"/>
      <c r="BM23" s="315"/>
      <c r="BN23" s="315"/>
      <c r="BO23" s="315"/>
      <c r="BP23" s="315"/>
      <c r="BQ23" s="315"/>
      <c r="BR23" s="315"/>
      <c r="BS23" s="315"/>
      <c r="BT23" s="315"/>
      <c r="BU23" s="315"/>
      <c r="BV23" s="315"/>
      <c r="BW23" s="315"/>
      <c r="BX23" s="315"/>
      <c r="BY23" s="315"/>
      <c r="BZ23" s="315"/>
      <c r="CA23" s="315"/>
      <c r="CB23" s="315"/>
      <c r="CD23" s="568"/>
      <c r="CE23" s="315"/>
      <c r="CF23" s="315"/>
      <c r="CG23" s="315"/>
      <c r="CH23" s="315"/>
      <c r="CI23" s="315"/>
      <c r="CJ23" s="315"/>
      <c r="CK23" s="315"/>
      <c r="CL23" s="315"/>
      <c r="CM23" s="315"/>
      <c r="CN23" s="315"/>
      <c r="CO23" s="315"/>
      <c r="CP23" s="315"/>
      <c r="CQ23" s="315"/>
      <c r="CR23" s="315"/>
      <c r="CS23" s="315"/>
      <c r="CT23" s="315"/>
      <c r="CU23" s="330"/>
      <c r="CV23" s="330"/>
      <c r="CW23" s="330"/>
      <c r="CX23" s="330"/>
      <c r="CY23" s="330"/>
      <c r="CZ23" s="330"/>
      <c r="DA23" s="330"/>
      <c r="DB23" s="330"/>
      <c r="DC23" s="330"/>
      <c r="DD23" s="330"/>
      <c r="DE23" s="330"/>
      <c r="DF23" s="330"/>
      <c r="DG23" s="330"/>
      <c r="DH23" s="330"/>
      <c r="DI23" s="330"/>
      <c r="DJ23" s="330"/>
      <c r="DK23" s="330"/>
      <c r="DL23" s="330"/>
      <c r="DM23" s="330"/>
      <c r="DN23" s="330"/>
      <c r="DO23" s="330"/>
      <c r="DP23" s="330"/>
      <c r="DQ23" s="330"/>
      <c r="DR23" s="330"/>
      <c r="DS23" s="330"/>
      <c r="DT23" s="330"/>
      <c r="DU23" s="330"/>
      <c r="DV23" s="330"/>
      <c r="DW23" s="330"/>
      <c r="DX23" s="330"/>
      <c r="DY23" s="330"/>
      <c r="DZ23" s="330"/>
      <c r="EA23" s="330"/>
      <c r="EB23" s="330"/>
      <c r="EC23" s="330"/>
      <c r="ED23" s="330"/>
      <c r="EE23" s="330"/>
      <c r="EF23" s="330"/>
      <c r="EG23" s="330"/>
      <c r="EH23" s="330"/>
      <c r="EI23" s="330"/>
      <c r="EJ23" s="330"/>
      <c r="EK23" s="330"/>
      <c r="EL23" s="330"/>
      <c r="EM23" s="330"/>
      <c r="EN23" s="330"/>
      <c r="EO23" s="330"/>
      <c r="EP23" s="330"/>
      <c r="EQ23" s="330"/>
      <c r="ER23" s="330"/>
      <c r="ES23" s="330"/>
      <c r="ET23" s="330"/>
      <c r="EU23" s="330"/>
      <c r="EV23" s="330"/>
      <c r="EW23" s="330"/>
      <c r="EX23" s="330"/>
      <c r="EY23" s="330"/>
      <c r="EZ23" s="330"/>
      <c r="FA23" s="330"/>
      <c r="FB23" s="330"/>
      <c r="FC23" s="330"/>
      <c r="FD23" s="330"/>
      <c r="FE23" s="330"/>
      <c r="FF23" s="330"/>
      <c r="FG23" s="330"/>
      <c r="FH23" s="330"/>
      <c r="FI23" s="330"/>
      <c r="FJ23" s="330"/>
      <c r="FK23" s="330"/>
      <c r="FL23" s="330"/>
      <c r="FM23" s="330"/>
      <c r="FN23" s="330"/>
      <c r="FO23" s="330"/>
      <c r="FP23" s="330"/>
      <c r="FQ23" s="330"/>
      <c r="FR23" s="419"/>
      <c r="FS23" s="419"/>
      <c r="FU23" s="419"/>
      <c r="FV23" s="419"/>
      <c r="FW23" s="419"/>
      <c r="FX23" s="419"/>
      <c r="FY23" s="419"/>
      <c r="FZ23" s="419"/>
      <c r="GA23" s="419"/>
      <c r="GB23" s="419"/>
      <c r="GC23" s="562"/>
    </row>
    <row r="24" spans="1:185" s="321" customFormat="1" ht="62.25" x14ac:dyDescent="0.25">
      <c r="A24" s="319"/>
      <c r="B24" s="331"/>
      <c r="C24" s="331"/>
      <c r="D24" s="410" t="s">
        <v>2400</v>
      </c>
      <c r="E24" s="430"/>
      <c r="F24" s="430"/>
      <c r="G24" s="430"/>
      <c r="H24" s="430"/>
      <c r="I24" s="430"/>
      <c r="J24" s="430"/>
      <c r="K24" s="430"/>
      <c r="L24" s="430"/>
      <c r="M24" s="430"/>
      <c r="N24" s="430"/>
      <c r="O24" s="430"/>
      <c r="P24" s="430"/>
      <c r="Q24" s="430"/>
      <c r="R24" s="430"/>
      <c r="S24" s="430"/>
      <c r="T24" s="430"/>
      <c r="U24" s="430"/>
      <c r="V24" s="430"/>
      <c r="W24" s="430"/>
      <c r="X24" s="430"/>
      <c r="Y24" s="430"/>
      <c r="Z24" s="430"/>
      <c r="AA24" s="430"/>
      <c r="AB24" s="430"/>
      <c r="AC24" s="430"/>
      <c r="AD24" s="430"/>
      <c r="AE24" s="430"/>
      <c r="AF24" s="430"/>
      <c r="AG24" s="430"/>
      <c r="AH24" s="430"/>
      <c r="AI24" s="430"/>
      <c r="AJ24" s="430"/>
      <c r="AK24" s="430"/>
      <c r="AL24" s="430"/>
      <c r="AM24" s="430"/>
      <c r="AN24" s="430"/>
      <c r="AO24" s="430"/>
      <c r="AP24" s="430"/>
      <c r="AQ24" s="430"/>
      <c r="AR24" s="430"/>
      <c r="AS24" s="430"/>
      <c r="AT24" s="430"/>
      <c r="AU24" s="430"/>
      <c r="AV24" s="430"/>
      <c r="AW24" s="430"/>
      <c r="AX24" s="430"/>
      <c r="AY24" s="430"/>
      <c r="AZ24" s="430"/>
      <c r="BA24" s="430"/>
      <c r="BB24" s="430"/>
      <c r="BC24" s="430"/>
      <c r="BD24" s="430"/>
      <c r="BE24" s="430"/>
      <c r="BF24" s="430"/>
      <c r="BG24" s="430"/>
      <c r="BH24" s="430"/>
      <c r="BI24" s="430"/>
      <c r="BJ24" s="430"/>
      <c r="BK24" s="430"/>
      <c r="BL24" s="430"/>
      <c r="BM24" s="430"/>
      <c r="BN24" s="430"/>
      <c r="BO24" s="430"/>
      <c r="BP24" s="430"/>
      <c r="BQ24" s="430"/>
      <c r="BR24" s="430"/>
      <c r="BS24" s="430"/>
      <c r="BT24" s="430"/>
      <c r="BU24" s="430"/>
      <c r="BV24" s="430"/>
      <c r="BW24" s="430"/>
      <c r="BX24" s="430"/>
      <c r="BY24" s="430"/>
      <c r="BZ24" s="430"/>
      <c r="CA24" s="430"/>
      <c r="CB24" s="430"/>
      <c r="CC24" s="430"/>
      <c r="CD24" s="13" t="s">
        <v>2401</v>
      </c>
      <c r="CE24" s="430"/>
      <c r="CF24" s="430"/>
      <c r="CG24" s="430"/>
      <c r="CH24" s="430"/>
      <c r="CI24" s="430"/>
      <c r="CJ24" s="430"/>
      <c r="CK24" s="430"/>
      <c r="CL24" s="430"/>
      <c r="CM24" s="430"/>
      <c r="CN24" s="430"/>
      <c r="CO24" s="430"/>
      <c r="CP24" s="430"/>
      <c r="CQ24" s="430"/>
      <c r="CR24" s="430"/>
      <c r="CS24" s="430"/>
      <c r="CT24" s="430"/>
      <c r="CU24" s="331"/>
      <c r="CV24" s="331"/>
      <c r="CW24" s="331"/>
      <c r="CX24" s="331"/>
      <c r="CY24" s="331"/>
      <c r="CZ24" s="331"/>
      <c r="DA24" s="331"/>
      <c r="DB24" s="331"/>
      <c r="DC24" s="331"/>
      <c r="DD24" s="331"/>
      <c r="DE24" s="331"/>
      <c r="DF24" s="331"/>
      <c r="DG24" s="331"/>
      <c r="DH24" s="331"/>
      <c r="DI24" s="331"/>
      <c r="DJ24" s="331"/>
      <c r="DK24" s="331"/>
      <c r="DL24" s="331"/>
      <c r="DM24" s="331"/>
      <c r="DN24" s="331"/>
      <c r="DO24" s="331"/>
      <c r="DP24" s="331"/>
      <c r="DQ24" s="331"/>
      <c r="DR24" s="331"/>
      <c r="DS24" s="331"/>
      <c r="DT24" s="331"/>
      <c r="DU24" s="331"/>
      <c r="DV24" s="331"/>
      <c r="DW24" s="331"/>
      <c r="DX24" s="331"/>
      <c r="DY24" s="331"/>
      <c r="DZ24" s="331"/>
      <c r="EA24" s="331"/>
      <c r="EB24" s="331"/>
      <c r="EC24" s="331"/>
      <c r="ED24" s="331"/>
      <c r="EE24" s="331"/>
      <c r="EF24" s="331"/>
      <c r="EG24" s="331"/>
      <c r="EH24" s="331"/>
      <c r="EI24" s="331"/>
      <c r="EJ24" s="331"/>
      <c r="EK24" s="331"/>
      <c r="EL24" s="331"/>
      <c r="EM24" s="331"/>
      <c r="EN24" s="331"/>
      <c r="EO24" s="331"/>
      <c r="EP24" s="331"/>
      <c r="EQ24" s="331"/>
      <c r="ER24" s="331"/>
      <c r="ES24" s="331"/>
      <c r="ET24" s="331"/>
      <c r="EU24" s="331"/>
      <c r="EV24" s="331"/>
      <c r="EW24" s="331"/>
      <c r="EX24" s="331"/>
      <c r="EY24" s="331"/>
      <c r="EZ24" s="331"/>
      <c r="FA24" s="331"/>
      <c r="FB24" s="331"/>
      <c r="FC24" s="331"/>
      <c r="FD24" s="331"/>
      <c r="FE24" s="331"/>
      <c r="FF24" s="331"/>
      <c r="FG24" s="331"/>
      <c r="FH24" s="331"/>
      <c r="FI24" s="331"/>
      <c r="FJ24" s="331"/>
      <c r="FK24" s="331"/>
      <c r="FL24" s="331"/>
      <c r="FM24" s="331"/>
      <c r="FN24" s="331"/>
      <c r="FO24" s="331"/>
      <c r="FP24" s="331"/>
      <c r="FQ24" s="331"/>
      <c r="FR24" s="420"/>
      <c r="FS24" s="420"/>
      <c r="FT24" s="420"/>
      <c r="FU24" s="420"/>
      <c r="FV24" s="420"/>
      <c r="FW24" s="420"/>
      <c r="FX24" s="420"/>
      <c r="FY24" s="420"/>
      <c r="FZ24" s="420"/>
      <c r="GA24" s="420"/>
      <c r="GB24" s="420"/>
      <c r="GC24" s="566"/>
    </row>
    <row r="25" spans="1:185" s="316" customFormat="1" x14ac:dyDescent="0.25">
      <c r="A25" s="400"/>
      <c r="B25" s="315"/>
      <c r="C25" s="315"/>
      <c r="D25" s="315"/>
      <c r="E25" s="315"/>
      <c r="F25" s="315"/>
      <c r="G25" s="315"/>
      <c r="H25" s="315"/>
      <c r="I25" s="315"/>
      <c r="J25" s="315"/>
      <c r="K25" s="315"/>
      <c r="L25" s="315"/>
      <c r="M25" s="315"/>
      <c r="N25" s="315"/>
      <c r="O25" s="315"/>
      <c r="P25" s="315"/>
      <c r="Q25" s="315"/>
      <c r="R25" s="315"/>
      <c r="S25" s="315"/>
      <c r="T25" s="315"/>
      <c r="U25" s="315"/>
      <c r="V25" s="315"/>
      <c r="W25" s="315"/>
      <c r="X25" s="315"/>
      <c r="Y25" s="315"/>
      <c r="Z25" s="315"/>
      <c r="AA25" s="315"/>
      <c r="AB25" s="315"/>
      <c r="AC25" s="315"/>
      <c r="AD25" s="315"/>
      <c r="AE25" s="315"/>
      <c r="AF25" s="315"/>
      <c r="AG25" s="315"/>
      <c r="AH25" s="315"/>
      <c r="AI25" s="315"/>
      <c r="AJ25" s="315"/>
      <c r="AK25" s="315"/>
      <c r="AL25" s="315"/>
      <c r="AM25" s="315"/>
      <c r="AN25" s="315"/>
      <c r="AO25" s="315"/>
      <c r="AP25" s="315"/>
      <c r="AQ25" s="315"/>
      <c r="AR25" s="315"/>
      <c r="AS25" s="315"/>
      <c r="AT25" s="315"/>
      <c r="AU25" s="315"/>
      <c r="AV25" s="315"/>
      <c r="AW25" s="315"/>
      <c r="AX25" s="315"/>
      <c r="AY25" s="315"/>
      <c r="AZ25" s="315"/>
      <c r="BA25" s="315"/>
      <c r="BB25" s="315"/>
      <c r="BC25" s="315"/>
      <c r="BD25" s="315"/>
      <c r="BE25" s="315"/>
      <c r="BF25" s="315"/>
      <c r="BG25" s="315"/>
      <c r="BH25" s="315"/>
      <c r="BI25" s="315"/>
      <c r="BJ25" s="315"/>
      <c r="BK25" s="315"/>
      <c r="BL25" s="315"/>
      <c r="BM25" s="315"/>
      <c r="BN25" s="315"/>
      <c r="BO25" s="315"/>
      <c r="BP25" s="315"/>
      <c r="BQ25" s="315"/>
      <c r="BR25" s="315"/>
      <c r="BS25" s="315"/>
      <c r="BT25" s="315"/>
      <c r="BU25" s="315"/>
      <c r="BV25" s="315"/>
      <c r="BW25" s="315"/>
      <c r="BX25" s="315"/>
      <c r="BY25" s="315"/>
      <c r="BZ25" s="315"/>
      <c r="CA25" s="315"/>
      <c r="CB25" s="315"/>
      <c r="CC25" s="315"/>
      <c r="CD25" s="315"/>
      <c r="CE25" s="315"/>
      <c r="CF25" s="315"/>
      <c r="CG25" s="315"/>
      <c r="CH25" s="315"/>
      <c r="CI25" s="315"/>
      <c r="CJ25" s="315"/>
      <c r="CK25" s="315"/>
      <c r="CL25" s="315"/>
      <c r="CM25" s="315"/>
      <c r="CN25" s="315"/>
      <c r="CO25" s="315"/>
      <c r="CP25" s="315"/>
      <c r="CQ25" s="315"/>
      <c r="CR25" s="315"/>
      <c r="CS25" s="315"/>
      <c r="CT25" s="315"/>
      <c r="CU25" s="315"/>
      <c r="CV25" s="315"/>
      <c r="CW25" s="315"/>
      <c r="CX25" s="315"/>
      <c r="CY25" s="315"/>
      <c r="CZ25" s="315"/>
      <c r="DA25" s="315"/>
      <c r="DB25" s="315"/>
      <c r="DC25" s="315"/>
      <c r="DD25" s="315"/>
      <c r="DE25" s="315"/>
      <c r="DF25" s="315"/>
      <c r="DG25" s="315"/>
      <c r="DH25" s="315"/>
      <c r="DI25" s="315"/>
      <c r="DJ25" s="315"/>
      <c r="DK25" s="315"/>
      <c r="DL25" s="315"/>
      <c r="DM25" s="315"/>
      <c r="DN25" s="315"/>
      <c r="DO25" s="315"/>
      <c r="DP25" s="315"/>
      <c r="DQ25" s="315"/>
      <c r="DR25" s="315"/>
      <c r="DS25" s="315"/>
      <c r="DT25" s="315"/>
      <c r="DU25" s="315"/>
      <c r="DV25" s="315"/>
      <c r="DW25" s="315"/>
      <c r="DX25" s="315"/>
      <c r="DY25" s="315"/>
      <c r="DZ25" s="315"/>
      <c r="EA25" s="315"/>
      <c r="EB25" s="315"/>
      <c r="EC25" s="315"/>
      <c r="ED25" s="315"/>
      <c r="EE25" s="315"/>
      <c r="EF25" s="315"/>
      <c r="EG25" s="315"/>
      <c r="EH25" s="315"/>
      <c r="EI25" s="315"/>
      <c r="EJ25" s="315"/>
      <c r="EK25" s="315"/>
      <c r="EL25" s="315"/>
      <c r="EM25" s="315"/>
      <c r="EN25" s="315"/>
      <c r="EO25" s="315"/>
      <c r="EP25" s="315"/>
      <c r="EQ25" s="315"/>
      <c r="ER25" s="315"/>
      <c r="ES25" s="315"/>
      <c r="ET25" s="315"/>
      <c r="EU25" s="315"/>
      <c r="EV25" s="315"/>
      <c r="EW25" s="315"/>
      <c r="EX25" s="315"/>
      <c r="EY25" s="315"/>
      <c r="EZ25" s="315"/>
      <c r="FA25" s="315"/>
      <c r="FB25" s="315"/>
      <c r="FC25" s="315"/>
      <c r="FD25" s="315"/>
      <c r="FE25" s="315"/>
      <c r="FF25" s="315"/>
      <c r="FG25" s="315"/>
      <c r="FH25" s="315"/>
      <c r="FI25" s="315"/>
      <c r="FJ25" s="315"/>
      <c r="FK25" s="315"/>
      <c r="FL25" s="315"/>
      <c r="FM25" s="315"/>
      <c r="FN25" s="315"/>
      <c r="FO25" s="315"/>
      <c r="FP25" s="315"/>
      <c r="FQ25" s="315"/>
      <c r="FR25" s="419"/>
      <c r="FS25" s="419"/>
      <c r="FT25" s="419"/>
      <c r="FU25" s="419"/>
      <c r="FV25" s="419"/>
      <c r="FW25" s="419"/>
      <c r="FX25" s="419"/>
      <c r="FY25" s="419"/>
      <c r="FZ25" s="419"/>
      <c r="GA25" s="419"/>
      <c r="GB25" s="419"/>
      <c r="GC25" s="315"/>
    </row>
    <row r="26" spans="1:185" s="321" customFormat="1" x14ac:dyDescent="0.25">
      <c r="A26" s="319"/>
      <c r="B26" s="430"/>
      <c r="C26" s="430"/>
      <c r="D26" s="430"/>
      <c r="E26" s="430"/>
      <c r="F26" s="430"/>
      <c r="G26" s="430"/>
      <c r="H26" s="430"/>
      <c r="I26" s="430"/>
      <c r="J26" s="430"/>
      <c r="K26" s="430"/>
      <c r="L26" s="430"/>
      <c r="M26" s="430"/>
      <c r="N26" s="430"/>
      <c r="O26" s="430"/>
      <c r="P26" s="430"/>
      <c r="Q26" s="430"/>
      <c r="R26" s="430"/>
      <c r="S26" s="430"/>
      <c r="T26" s="430"/>
      <c r="U26" s="430"/>
      <c r="V26" s="430"/>
      <c r="W26" s="430"/>
      <c r="X26" s="430"/>
      <c r="Y26" s="430"/>
      <c r="Z26" s="430"/>
      <c r="AA26" s="430"/>
      <c r="AB26" s="430"/>
      <c r="AC26" s="430"/>
      <c r="AD26" s="430"/>
      <c r="AE26" s="430"/>
      <c r="AF26" s="430"/>
      <c r="AG26" s="430"/>
      <c r="AH26" s="430"/>
      <c r="AI26" s="430"/>
      <c r="AJ26" s="430"/>
      <c r="AK26" s="430"/>
      <c r="AL26" s="430"/>
      <c r="AM26" s="430"/>
      <c r="AN26" s="430"/>
      <c r="AO26" s="430"/>
      <c r="AP26" s="430"/>
      <c r="AQ26" s="430"/>
      <c r="AR26" s="430"/>
      <c r="AS26" s="430"/>
      <c r="AT26" s="430"/>
      <c r="AU26" s="430"/>
      <c r="AV26" s="430"/>
      <c r="AW26" s="430"/>
      <c r="AX26" s="430"/>
      <c r="AY26" s="430"/>
      <c r="AZ26" s="430"/>
      <c r="BA26" s="430"/>
      <c r="BB26" s="430"/>
      <c r="BC26" s="430"/>
      <c r="BD26" s="430"/>
      <c r="BE26" s="430"/>
      <c r="BF26" s="430"/>
      <c r="BG26" s="430"/>
      <c r="BH26" s="430"/>
      <c r="BI26" s="430"/>
      <c r="BJ26" s="430"/>
      <c r="BK26" s="430"/>
      <c r="BL26" s="430"/>
      <c r="BM26" s="430"/>
      <c r="BN26" s="430"/>
      <c r="BO26" s="430"/>
      <c r="BP26" s="430"/>
      <c r="BQ26" s="430"/>
      <c r="BR26" s="430"/>
      <c r="BS26" s="430"/>
      <c r="BT26" s="430"/>
      <c r="BU26" s="430"/>
      <c r="BV26" s="430"/>
      <c r="BW26" s="430"/>
      <c r="BX26" s="430"/>
      <c r="BY26" s="430"/>
      <c r="BZ26" s="430"/>
      <c r="CA26" s="430"/>
      <c r="CB26" s="430"/>
      <c r="CC26" s="430"/>
      <c r="CD26" s="430"/>
      <c r="CE26" s="430"/>
      <c r="CF26" s="430"/>
      <c r="CG26" s="430"/>
      <c r="CH26" s="430"/>
      <c r="CI26" s="430"/>
      <c r="CJ26" s="430"/>
      <c r="CK26" s="430"/>
      <c r="CL26" s="430"/>
      <c r="CM26" s="430"/>
      <c r="CN26" s="430"/>
      <c r="CO26" s="430"/>
      <c r="CP26" s="430"/>
      <c r="CQ26" s="430"/>
      <c r="CR26" s="430"/>
      <c r="CS26" s="430"/>
      <c r="CT26" s="430"/>
      <c r="CU26" s="430"/>
      <c r="CV26" s="430"/>
      <c r="CW26" s="430"/>
      <c r="CX26" s="430"/>
      <c r="CY26" s="430"/>
      <c r="CZ26" s="430"/>
      <c r="DA26" s="430"/>
      <c r="DB26" s="430"/>
      <c r="DC26" s="430"/>
      <c r="DD26" s="430"/>
      <c r="DE26" s="430"/>
      <c r="DF26" s="430"/>
      <c r="DG26" s="430"/>
      <c r="DH26" s="430"/>
      <c r="DI26" s="430"/>
      <c r="DJ26" s="430"/>
      <c r="DK26" s="430"/>
      <c r="DL26" s="430"/>
      <c r="DM26" s="430"/>
      <c r="DN26" s="430"/>
      <c r="DO26" s="430"/>
      <c r="DP26" s="430"/>
      <c r="DQ26" s="430"/>
      <c r="DR26" s="430"/>
      <c r="DS26" s="430"/>
      <c r="DT26" s="430"/>
      <c r="DU26" s="430"/>
      <c r="DV26" s="430"/>
      <c r="DW26" s="430"/>
      <c r="DX26" s="430"/>
      <c r="DY26" s="430"/>
      <c r="DZ26" s="430"/>
      <c r="EA26" s="430"/>
      <c r="EB26" s="430"/>
      <c r="EC26" s="430"/>
      <c r="ED26" s="430"/>
      <c r="EE26" s="430"/>
      <c r="EF26" s="430"/>
      <c r="EG26" s="430"/>
      <c r="EH26" s="430"/>
      <c r="EI26" s="430"/>
      <c r="EJ26" s="430"/>
      <c r="EK26" s="430"/>
      <c r="EL26" s="430"/>
      <c r="EM26" s="430"/>
      <c r="EN26" s="430"/>
      <c r="EO26" s="430"/>
      <c r="EP26" s="430"/>
      <c r="EQ26" s="430"/>
      <c r="ER26" s="430"/>
      <c r="ES26" s="430"/>
      <c r="ET26" s="430"/>
      <c r="EU26" s="430"/>
      <c r="EV26" s="430"/>
      <c r="EW26" s="430"/>
      <c r="EX26" s="430"/>
      <c r="EY26" s="430"/>
      <c r="EZ26" s="430"/>
      <c r="FA26" s="430"/>
      <c r="FB26" s="430"/>
      <c r="FC26" s="430"/>
      <c r="FD26" s="430"/>
      <c r="FE26" s="430"/>
      <c r="FF26" s="430"/>
      <c r="FG26" s="430"/>
      <c r="FH26" s="430"/>
      <c r="FI26" s="430"/>
      <c r="FJ26" s="430"/>
      <c r="FK26" s="430"/>
      <c r="FL26" s="430"/>
      <c r="FM26" s="430"/>
      <c r="FN26" s="430"/>
      <c r="FO26" s="430"/>
      <c r="FP26" s="430"/>
      <c r="FQ26" s="430"/>
      <c r="FR26" s="420"/>
      <c r="FS26" s="420"/>
      <c r="FT26" s="420"/>
      <c r="FU26" s="420"/>
      <c r="FV26" s="420"/>
      <c r="FW26" s="420"/>
      <c r="FX26" s="420"/>
      <c r="FY26" s="420"/>
      <c r="FZ26" s="420"/>
      <c r="GA26" s="420"/>
      <c r="GB26" s="420"/>
      <c r="GC26" s="430"/>
    </row>
    <row r="27" spans="1:185" s="316" customFormat="1" ht="30" x14ac:dyDescent="0.25">
      <c r="A27" s="574">
        <v>14</v>
      </c>
      <c r="B27" s="330"/>
      <c r="C27" s="330"/>
      <c r="D27" s="330"/>
      <c r="E27" s="330"/>
      <c r="F27" s="330"/>
      <c r="G27" s="330"/>
      <c r="H27" s="315" t="s">
        <v>2130</v>
      </c>
      <c r="I27" s="632" t="s">
        <v>2350</v>
      </c>
      <c r="J27" s="632"/>
      <c r="K27" s="632"/>
      <c r="L27" s="632"/>
      <c r="M27" s="632"/>
      <c r="N27" s="632"/>
      <c r="O27" s="632"/>
      <c r="P27" s="632"/>
      <c r="Q27" s="632"/>
      <c r="R27" s="632"/>
      <c r="S27" s="632"/>
      <c r="T27" s="632"/>
      <c r="U27" s="632"/>
      <c r="V27" s="632"/>
      <c r="W27" s="632"/>
      <c r="X27" s="632"/>
      <c r="Y27" s="632"/>
      <c r="Z27" s="632"/>
      <c r="AA27" s="632"/>
      <c r="AB27" s="632"/>
      <c r="AC27" s="632"/>
      <c r="AD27" s="632"/>
      <c r="AE27" s="632"/>
      <c r="AF27" s="632"/>
      <c r="AG27" s="632"/>
      <c r="AH27" s="632"/>
      <c r="AI27" s="632"/>
      <c r="AJ27" s="632"/>
      <c r="AK27" s="632"/>
      <c r="AL27" s="632"/>
      <c r="AM27" s="632"/>
      <c r="AN27" s="632"/>
      <c r="AO27" s="632"/>
      <c r="AP27" s="632"/>
      <c r="AQ27" s="632"/>
      <c r="AR27" s="632"/>
      <c r="AS27" s="632"/>
      <c r="AT27" s="632"/>
      <c r="AU27" s="632"/>
      <c r="AV27" s="632"/>
      <c r="AW27" s="632"/>
      <c r="AX27" s="632"/>
      <c r="AY27" s="632"/>
      <c r="AZ27" s="632"/>
      <c r="BA27" s="632"/>
      <c r="BB27" s="632"/>
      <c r="BC27" s="632"/>
      <c r="BD27" s="632"/>
      <c r="BE27" s="632"/>
      <c r="BF27" s="632"/>
      <c r="BG27" s="632"/>
      <c r="BH27" s="632"/>
      <c r="BI27" s="632"/>
      <c r="BJ27" s="632"/>
      <c r="BK27" s="632"/>
      <c r="BL27" s="632"/>
      <c r="BM27" s="632"/>
      <c r="BN27" s="632"/>
      <c r="BO27" s="632"/>
      <c r="BP27" s="632"/>
      <c r="BQ27" s="632"/>
      <c r="BR27" s="632"/>
      <c r="BS27" s="632"/>
      <c r="BT27" s="632"/>
      <c r="BU27" s="632"/>
      <c r="BV27" s="632"/>
      <c r="BW27" s="632"/>
      <c r="BX27" s="632"/>
      <c r="BY27" s="632"/>
      <c r="BZ27" s="632"/>
      <c r="CA27" s="632"/>
      <c r="CB27" s="632"/>
      <c r="CC27" s="632"/>
      <c r="CD27" s="632"/>
      <c r="CE27" s="632"/>
      <c r="CF27" s="632"/>
      <c r="CG27" s="632"/>
      <c r="CH27" s="632"/>
      <c r="CI27" s="632"/>
      <c r="CJ27" s="632"/>
      <c r="CK27" s="632"/>
      <c r="CL27" s="632"/>
      <c r="CM27" s="632"/>
      <c r="CN27" s="632"/>
      <c r="CO27" s="632"/>
      <c r="CP27" s="632"/>
      <c r="CQ27" s="632"/>
      <c r="CR27" s="632"/>
      <c r="CS27" s="632"/>
      <c r="CT27" s="632"/>
      <c r="CU27" s="632"/>
      <c r="CV27" s="632"/>
      <c r="CW27" s="632"/>
      <c r="CX27" s="632"/>
      <c r="CY27" s="632"/>
      <c r="CZ27" s="632"/>
      <c r="DA27" s="632"/>
      <c r="DB27" s="632"/>
      <c r="DC27" s="632"/>
      <c r="DD27" s="632"/>
      <c r="DE27" s="632"/>
      <c r="DF27" s="632"/>
      <c r="DG27" s="632"/>
      <c r="DH27" s="632"/>
      <c r="DI27" s="632"/>
      <c r="DJ27" s="632"/>
      <c r="DK27" s="632"/>
      <c r="DL27" s="632"/>
      <c r="DM27" s="632"/>
      <c r="DN27" s="632"/>
      <c r="DO27" s="632"/>
      <c r="DP27" s="632"/>
      <c r="DQ27" s="632"/>
      <c r="DR27" s="632"/>
      <c r="DS27" s="632"/>
      <c r="DT27" s="632"/>
      <c r="DU27" s="632"/>
      <c r="DV27" s="632"/>
      <c r="DW27" s="632"/>
      <c r="DX27" s="418" t="s">
        <v>2339</v>
      </c>
      <c r="DY27" s="330"/>
      <c r="DZ27" s="330"/>
      <c r="EA27" s="330"/>
      <c r="EB27" s="330"/>
      <c r="EC27" s="330"/>
      <c r="ED27" s="330"/>
      <c r="EE27" s="330"/>
      <c r="EF27" s="330"/>
      <c r="EG27" s="330"/>
      <c r="EH27" s="330"/>
      <c r="EI27" s="330"/>
      <c r="EJ27" s="330"/>
      <c r="EK27" s="330"/>
      <c r="EL27" s="330"/>
      <c r="EM27" s="330"/>
      <c r="EN27" s="330"/>
      <c r="EO27" s="330"/>
      <c r="EP27" s="330"/>
      <c r="EQ27" s="330"/>
      <c r="ER27" s="330"/>
      <c r="ES27" s="330"/>
      <c r="ET27" s="330"/>
      <c r="EU27" s="330"/>
      <c r="EV27" s="330"/>
      <c r="EW27" s="330"/>
      <c r="EX27" s="330"/>
      <c r="EY27" s="330"/>
      <c r="EZ27" s="330"/>
      <c r="FA27" s="330"/>
      <c r="FB27" s="330"/>
      <c r="FC27" s="330"/>
      <c r="FD27" s="330"/>
      <c r="FE27" s="330"/>
      <c r="FF27" s="330"/>
      <c r="FG27" s="330"/>
      <c r="FH27" s="330"/>
      <c r="FI27" s="330"/>
      <c r="FJ27" s="330"/>
      <c r="FK27" s="330"/>
      <c r="FL27" s="330"/>
      <c r="FM27" s="330"/>
      <c r="FN27" s="330"/>
      <c r="FO27" s="330"/>
      <c r="FP27" s="330"/>
      <c r="FQ27" s="330"/>
      <c r="FR27" s="426" t="s">
        <v>2343</v>
      </c>
      <c r="FS27" s="419"/>
      <c r="FT27" s="419"/>
      <c r="FU27" s="582" t="s">
        <v>2344</v>
      </c>
      <c r="FV27" s="582"/>
      <c r="FW27" s="419" t="s">
        <v>2268</v>
      </c>
      <c r="FX27" s="422" t="s">
        <v>1070</v>
      </c>
      <c r="FY27" s="419">
        <v>5</v>
      </c>
      <c r="FZ27" s="561" t="s">
        <v>969</v>
      </c>
      <c r="GA27" s="432" t="s">
        <v>964</v>
      </c>
      <c r="GB27" s="419" t="s">
        <v>2341</v>
      </c>
      <c r="GC27" s="568" t="s">
        <v>2349</v>
      </c>
    </row>
    <row r="28" spans="1:185" s="316" customFormat="1" ht="15" customHeight="1" x14ac:dyDescent="0.25">
      <c r="A28" s="580"/>
      <c r="B28" s="330"/>
      <c r="C28" s="330"/>
      <c r="D28" s="330"/>
      <c r="E28" s="330"/>
      <c r="F28" s="330"/>
      <c r="G28" s="330"/>
      <c r="H28" s="315"/>
      <c r="I28" s="315"/>
      <c r="J28" s="315"/>
      <c r="K28" s="315"/>
      <c r="L28" s="315"/>
      <c r="M28" s="315"/>
      <c r="N28" s="315"/>
      <c r="O28" s="315"/>
      <c r="P28" s="315"/>
      <c r="Q28" s="315"/>
      <c r="R28" s="315"/>
      <c r="S28" s="315"/>
      <c r="T28" s="315"/>
      <c r="U28" s="315"/>
      <c r="V28" s="315"/>
      <c r="W28" s="315"/>
      <c r="X28" s="315"/>
      <c r="Y28" s="315"/>
      <c r="Z28" s="315"/>
      <c r="AA28" s="315"/>
      <c r="AB28" s="315"/>
      <c r="AC28" s="315"/>
      <c r="AD28" s="315"/>
      <c r="AE28" s="315"/>
      <c r="AF28" s="315"/>
      <c r="AG28" s="315"/>
      <c r="AH28" s="315"/>
      <c r="AI28" s="315"/>
      <c r="AJ28" s="315"/>
      <c r="AK28" s="315"/>
      <c r="AL28" s="315"/>
      <c r="AM28" s="315"/>
      <c r="AN28" s="315"/>
      <c r="AO28" s="315"/>
      <c r="AP28" s="315"/>
      <c r="AQ28" s="315"/>
      <c r="AR28" s="315"/>
      <c r="AS28" s="315"/>
      <c r="AT28" s="315"/>
      <c r="AU28" s="315"/>
      <c r="AV28" s="315"/>
      <c r="AW28" s="315"/>
      <c r="AX28" s="315"/>
      <c r="AY28" s="315"/>
      <c r="AZ28" s="315"/>
      <c r="BA28" s="315"/>
      <c r="BB28" s="315"/>
      <c r="BC28" s="315"/>
      <c r="BD28" s="315"/>
      <c r="BE28" s="315"/>
      <c r="BF28" s="315"/>
      <c r="BG28" s="315"/>
      <c r="BH28" s="315"/>
      <c r="BI28" s="315"/>
      <c r="BJ28" s="315"/>
      <c r="BK28" s="315"/>
      <c r="BL28" s="315"/>
      <c r="BM28" s="315"/>
      <c r="BN28" s="315"/>
      <c r="BO28" s="315"/>
      <c r="BP28" s="315"/>
      <c r="BQ28" s="315"/>
      <c r="BR28" s="315"/>
      <c r="BS28" s="315"/>
      <c r="BT28" s="315"/>
      <c r="BU28" s="315"/>
      <c r="BV28" s="315"/>
      <c r="BW28" s="315"/>
      <c r="BX28" s="315"/>
      <c r="BY28" s="315"/>
      <c r="BZ28" s="315"/>
      <c r="CA28" s="315"/>
      <c r="CB28" s="315"/>
      <c r="CC28" s="315"/>
      <c r="CD28" s="315"/>
      <c r="CE28" s="315"/>
      <c r="CF28" s="315"/>
      <c r="CG28" s="315"/>
      <c r="CH28" s="315"/>
      <c r="CI28" s="315"/>
      <c r="CJ28" s="315"/>
      <c r="CK28" s="315"/>
      <c r="CL28" s="315"/>
      <c r="CM28" s="315"/>
      <c r="CN28" s="315"/>
      <c r="CO28" s="315"/>
      <c r="CP28" s="315"/>
      <c r="CQ28" s="315"/>
      <c r="CR28" s="315"/>
      <c r="CS28" s="315"/>
      <c r="CT28" s="315"/>
      <c r="CU28" s="315"/>
      <c r="CV28" s="315"/>
      <c r="CW28" s="315"/>
      <c r="CX28" s="315"/>
      <c r="CY28" s="315"/>
      <c r="CZ28" s="315"/>
      <c r="DA28" s="315"/>
      <c r="DB28" s="315"/>
      <c r="DC28" s="315"/>
      <c r="DD28" s="315"/>
      <c r="DE28" s="315"/>
      <c r="DF28" s="315"/>
      <c r="DG28" s="315"/>
      <c r="DH28" s="315"/>
      <c r="DI28" s="315"/>
      <c r="DJ28" s="315"/>
      <c r="DK28" s="315"/>
      <c r="DL28" s="315"/>
      <c r="DM28" s="315"/>
      <c r="DN28" s="315"/>
      <c r="DO28" s="315"/>
      <c r="DP28" s="315"/>
      <c r="DQ28" s="315"/>
      <c r="DR28" s="315"/>
      <c r="DS28" s="315"/>
      <c r="DT28" s="315"/>
      <c r="DU28" s="315"/>
      <c r="DV28" s="315"/>
      <c r="DW28" s="315"/>
      <c r="DX28" s="562" t="s">
        <v>2347</v>
      </c>
      <c r="DY28" s="330"/>
      <c r="DZ28" s="330"/>
      <c r="EA28" s="330"/>
      <c r="EB28" s="330"/>
      <c r="EC28" s="330"/>
      <c r="ED28" s="330"/>
      <c r="EE28" s="330"/>
      <c r="EF28" s="330"/>
      <c r="EG28" s="330"/>
      <c r="EH28" s="330"/>
      <c r="EI28" s="330"/>
      <c r="EJ28" s="330"/>
      <c r="EK28" s="330"/>
      <c r="EL28" s="330"/>
      <c r="EM28" s="330"/>
      <c r="EN28" s="330"/>
      <c r="EO28" s="330"/>
      <c r="EP28" s="330"/>
      <c r="EQ28" s="330"/>
      <c r="ER28" s="330"/>
      <c r="ES28" s="330"/>
      <c r="ET28" s="330"/>
      <c r="EU28" s="330"/>
      <c r="EV28" s="330"/>
      <c r="EW28" s="330"/>
      <c r="EX28" s="330"/>
      <c r="EY28" s="330"/>
      <c r="EZ28" s="330"/>
      <c r="FA28" s="330"/>
      <c r="FB28" s="330"/>
      <c r="FC28" s="330"/>
      <c r="FD28" s="330"/>
      <c r="FE28" s="330"/>
      <c r="FF28" s="330"/>
      <c r="FG28" s="330"/>
      <c r="FH28" s="330"/>
      <c r="FI28" s="330"/>
      <c r="FJ28" s="330"/>
      <c r="FK28" s="330"/>
      <c r="FL28" s="330"/>
      <c r="FM28" s="330"/>
      <c r="FN28" s="330"/>
      <c r="FO28" s="330"/>
      <c r="FP28" s="330"/>
      <c r="FQ28" s="330"/>
      <c r="FR28" s="426"/>
      <c r="FS28" s="419"/>
      <c r="FT28" s="419"/>
      <c r="FU28" s="422"/>
      <c r="FV28" s="422"/>
      <c r="FW28" s="419"/>
      <c r="FX28" s="422"/>
      <c r="FY28" s="419"/>
      <c r="FZ28" s="562"/>
      <c r="GA28" s="432"/>
      <c r="GB28" s="419" t="s">
        <v>2342</v>
      </c>
      <c r="GC28" s="568"/>
    </row>
    <row r="29" spans="1:185" s="316" customFormat="1" ht="15" customHeight="1" x14ac:dyDescent="0.25">
      <c r="A29" s="580"/>
      <c r="B29" s="330"/>
      <c r="C29" s="330"/>
      <c r="D29" s="330"/>
      <c r="E29" s="330"/>
      <c r="F29" s="330"/>
      <c r="G29" s="330"/>
      <c r="H29" s="315"/>
      <c r="I29" s="315"/>
      <c r="J29" s="315"/>
      <c r="K29" s="315"/>
      <c r="L29" s="315"/>
      <c r="M29" s="315"/>
      <c r="N29" s="315"/>
      <c r="O29" s="315"/>
      <c r="P29" s="315"/>
      <c r="Q29" s="315"/>
      <c r="R29" s="315"/>
      <c r="S29" s="315"/>
      <c r="T29" s="315"/>
      <c r="U29" s="315"/>
      <c r="V29" s="315"/>
      <c r="W29" s="315"/>
      <c r="X29" s="315"/>
      <c r="Y29" s="315"/>
      <c r="Z29" s="315"/>
      <c r="AA29" s="315"/>
      <c r="AB29" s="315"/>
      <c r="AC29" s="315"/>
      <c r="AD29" s="315"/>
      <c r="AE29" s="315"/>
      <c r="AF29" s="315"/>
      <c r="AG29" s="315"/>
      <c r="AH29" s="315"/>
      <c r="AI29" s="315"/>
      <c r="AJ29" s="315"/>
      <c r="AK29" s="315"/>
      <c r="AL29" s="315"/>
      <c r="AM29" s="315"/>
      <c r="AN29" s="315"/>
      <c r="AO29" s="315"/>
      <c r="AP29" s="315"/>
      <c r="AQ29" s="315"/>
      <c r="AR29" s="315"/>
      <c r="AS29" s="315"/>
      <c r="AT29" s="315"/>
      <c r="AU29" s="315"/>
      <c r="AV29" s="315"/>
      <c r="AW29" s="315"/>
      <c r="AX29" s="315"/>
      <c r="AY29" s="315"/>
      <c r="AZ29" s="315"/>
      <c r="BA29" s="315"/>
      <c r="BB29" s="315"/>
      <c r="BC29" s="315"/>
      <c r="BD29" s="315"/>
      <c r="BE29" s="315"/>
      <c r="BF29" s="315"/>
      <c r="BG29" s="315"/>
      <c r="BH29" s="315"/>
      <c r="BI29" s="315"/>
      <c r="BJ29" s="315"/>
      <c r="BK29" s="315"/>
      <c r="BL29" s="315"/>
      <c r="BM29" s="315"/>
      <c r="BN29" s="315"/>
      <c r="BO29" s="315"/>
      <c r="BP29" s="315"/>
      <c r="BQ29" s="315"/>
      <c r="BR29" s="315"/>
      <c r="BS29" s="315"/>
      <c r="BT29" s="315"/>
      <c r="BU29" s="315"/>
      <c r="BV29" s="315"/>
      <c r="BW29" s="315"/>
      <c r="BX29" s="315"/>
      <c r="BY29" s="315"/>
      <c r="BZ29" s="315"/>
      <c r="CA29" s="315"/>
      <c r="CB29" s="315"/>
      <c r="CC29" s="315"/>
      <c r="CD29" s="315"/>
      <c r="CE29" s="315"/>
      <c r="CF29" s="315"/>
      <c r="CG29" s="315"/>
      <c r="CH29" s="315"/>
      <c r="CI29" s="315"/>
      <c r="CJ29" s="315"/>
      <c r="CK29" s="315"/>
      <c r="CL29" s="315"/>
      <c r="CM29" s="315"/>
      <c r="CN29" s="315"/>
      <c r="CO29" s="315"/>
      <c r="CP29" s="315"/>
      <c r="CQ29" s="315"/>
      <c r="CR29" s="315"/>
      <c r="CS29" s="315"/>
      <c r="CT29" s="315"/>
      <c r="CU29" s="315"/>
      <c r="CV29" s="315"/>
      <c r="CW29" s="315"/>
      <c r="CX29" s="315"/>
      <c r="CY29" s="315"/>
      <c r="CZ29" s="315"/>
      <c r="DA29" s="315"/>
      <c r="DB29" s="315"/>
      <c r="DC29" s="315"/>
      <c r="DD29" s="315"/>
      <c r="DE29" s="315"/>
      <c r="DF29" s="315"/>
      <c r="DG29" s="315"/>
      <c r="DH29" s="315"/>
      <c r="DI29" s="315"/>
      <c r="DJ29" s="315"/>
      <c r="DK29" s="315"/>
      <c r="DL29" s="315"/>
      <c r="DM29" s="315"/>
      <c r="DN29" s="315"/>
      <c r="DO29" s="315"/>
      <c r="DP29" s="315"/>
      <c r="DQ29" s="315"/>
      <c r="DR29" s="315"/>
      <c r="DS29" s="315"/>
      <c r="DT29" s="315"/>
      <c r="DU29" s="315"/>
      <c r="DV29" s="315"/>
      <c r="DW29" s="315"/>
      <c r="DX29" s="562"/>
      <c r="DY29" s="330"/>
      <c r="DZ29" s="330"/>
      <c r="EA29" s="330"/>
      <c r="EB29" s="330"/>
      <c r="EC29" s="330"/>
      <c r="ED29" s="330"/>
      <c r="EE29" s="330"/>
      <c r="EF29" s="330"/>
      <c r="EG29" s="330"/>
      <c r="EH29" s="330"/>
      <c r="EI29" s="330"/>
      <c r="EJ29" s="330"/>
      <c r="EK29" s="330"/>
      <c r="EL29" s="330"/>
      <c r="EM29" s="330"/>
      <c r="EN29" s="330"/>
      <c r="EO29" s="330"/>
      <c r="EP29" s="330"/>
      <c r="EQ29" s="330"/>
      <c r="ER29" s="330"/>
      <c r="ES29" s="330"/>
      <c r="ET29" s="330"/>
      <c r="EU29" s="330"/>
      <c r="EV29" s="330"/>
      <c r="EW29" s="330"/>
      <c r="EX29" s="330"/>
      <c r="EY29" s="330"/>
      <c r="EZ29" s="330"/>
      <c r="FA29" s="330"/>
      <c r="FB29" s="330"/>
      <c r="FC29" s="330"/>
      <c r="FD29" s="330"/>
      <c r="FE29" s="330"/>
      <c r="FF29" s="330"/>
      <c r="FG29" s="330"/>
      <c r="FH29" s="330"/>
      <c r="FI29" s="330"/>
      <c r="FJ29" s="330"/>
      <c r="FK29" s="330"/>
      <c r="FL29" s="330"/>
      <c r="FM29" s="330"/>
      <c r="FN29" s="330"/>
      <c r="FO29" s="330"/>
      <c r="FP29" s="330"/>
      <c r="FQ29" s="330"/>
      <c r="FR29" s="419"/>
      <c r="FS29" s="419"/>
      <c r="FT29" s="419"/>
      <c r="FU29" s="343"/>
      <c r="FV29" s="343"/>
      <c r="FW29" s="419"/>
      <c r="FX29" s="419"/>
      <c r="FY29" s="419"/>
      <c r="FZ29" s="562" t="s">
        <v>970</v>
      </c>
      <c r="GA29" s="419"/>
      <c r="GC29" s="569" t="s">
        <v>2352</v>
      </c>
    </row>
    <row r="30" spans="1:185" s="316" customFormat="1" x14ac:dyDescent="0.25">
      <c r="A30" s="580"/>
      <c r="B30" s="330"/>
      <c r="C30" s="330"/>
      <c r="D30" s="330"/>
      <c r="E30" s="330"/>
      <c r="F30" s="330"/>
      <c r="G30" s="330"/>
      <c r="H30" s="315"/>
      <c r="I30" s="315"/>
      <c r="J30" s="315"/>
      <c r="K30" s="315"/>
      <c r="L30" s="315"/>
      <c r="M30" s="315"/>
      <c r="N30" s="315"/>
      <c r="O30" s="315"/>
      <c r="P30" s="315"/>
      <c r="Q30" s="315"/>
      <c r="R30" s="315"/>
      <c r="S30" s="315"/>
      <c r="T30" s="315"/>
      <c r="U30" s="315"/>
      <c r="V30" s="315"/>
      <c r="W30" s="315"/>
      <c r="X30" s="315"/>
      <c r="Y30" s="315"/>
      <c r="Z30" s="315"/>
      <c r="AA30" s="315"/>
      <c r="AB30" s="315"/>
      <c r="AC30" s="315"/>
      <c r="AD30" s="315"/>
      <c r="AE30" s="315"/>
      <c r="AF30" s="315"/>
      <c r="AG30" s="315"/>
      <c r="AH30" s="315"/>
      <c r="AI30" s="315"/>
      <c r="AJ30" s="315"/>
      <c r="AK30" s="315"/>
      <c r="AL30" s="315"/>
      <c r="AM30" s="315"/>
      <c r="AN30" s="315"/>
      <c r="AO30" s="315"/>
      <c r="AP30" s="315"/>
      <c r="AQ30" s="315"/>
      <c r="AR30" s="315"/>
      <c r="AS30" s="315"/>
      <c r="AT30" s="315"/>
      <c r="AU30" s="315"/>
      <c r="AV30" s="315"/>
      <c r="AW30" s="315"/>
      <c r="AX30" s="315"/>
      <c r="AY30" s="315"/>
      <c r="AZ30" s="315"/>
      <c r="BA30" s="315"/>
      <c r="BB30" s="315"/>
      <c r="BC30" s="315"/>
      <c r="BD30" s="315"/>
      <c r="BE30" s="315"/>
      <c r="BF30" s="315"/>
      <c r="BG30" s="315"/>
      <c r="BH30" s="315"/>
      <c r="BI30" s="315"/>
      <c r="BJ30" s="315"/>
      <c r="BK30" s="315"/>
      <c r="BL30" s="315"/>
      <c r="BM30" s="315"/>
      <c r="BN30" s="315"/>
      <c r="BO30" s="315"/>
      <c r="BP30" s="315"/>
      <c r="BQ30" s="315"/>
      <c r="BR30" s="315"/>
      <c r="BS30" s="315"/>
      <c r="BT30" s="315"/>
      <c r="BU30" s="315"/>
      <c r="BV30" s="315"/>
      <c r="BW30" s="315"/>
      <c r="BX30" s="315"/>
      <c r="BY30" s="315"/>
      <c r="BZ30" s="315"/>
      <c r="CA30" s="315"/>
      <c r="CB30" s="315"/>
      <c r="CC30" s="315"/>
      <c r="CD30" s="315"/>
      <c r="CE30" s="315"/>
      <c r="CF30" s="315"/>
      <c r="CG30" s="315"/>
      <c r="CH30" s="315"/>
      <c r="CI30" s="315"/>
      <c r="CJ30" s="315"/>
      <c r="CK30" s="315"/>
      <c r="CL30" s="315"/>
      <c r="CM30" s="315"/>
      <c r="CN30" s="315"/>
      <c r="CO30" s="315"/>
      <c r="CP30" s="315"/>
      <c r="CQ30" s="315"/>
      <c r="CR30" s="315"/>
      <c r="CS30" s="315"/>
      <c r="CT30" s="315"/>
      <c r="CU30" s="315"/>
      <c r="CV30" s="315"/>
      <c r="CW30" s="315"/>
      <c r="CX30" s="315"/>
      <c r="CY30" s="315"/>
      <c r="CZ30" s="315"/>
      <c r="DA30" s="315"/>
      <c r="DB30" s="315"/>
      <c r="DC30" s="315"/>
      <c r="DD30" s="315"/>
      <c r="DE30" s="315"/>
      <c r="DF30" s="315"/>
      <c r="DG30" s="315"/>
      <c r="DH30" s="315"/>
      <c r="DI30" s="315"/>
      <c r="DJ30" s="315"/>
      <c r="DK30" s="315"/>
      <c r="DL30" s="315"/>
      <c r="DM30" s="315"/>
      <c r="DN30" s="315"/>
      <c r="DO30" s="315"/>
      <c r="DP30" s="315"/>
      <c r="DQ30" s="315"/>
      <c r="DR30" s="315"/>
      <c r="DS30" s="315"/>
      <c r="DT30" s="315"/>
      <c r="DU30" s="315"/>
      <c r="DV30" s="315"/>
      <c r="DW30" s="315"/>
      <c r="DX30" s="562"/>
      <c r="DY30" s="330"/>
      <c r="DZ30" s="330"/>
      <c r="EA30" s="330"/>
      <c r="EB30" s="330"/>
      <c r="EC30" s="330"/>
      <c r="ED30" s="330"/>
      <c r="EE30" s="330"/>
      <c r="EF30" s="330"/>
      <c r="EG30" s="330"/>
      <c r="EH30" s="330"/>
      <c r="EI30" s="330"/>
      <c r="EJ30" s="330"/>
      <c r="EK30" s="330"/>
      <c r="EL30" s="330"/>
      <c r="EM30" s="330"/>
      <c r="EN30" s="330"/>
      <c r="EO30" s="330"/>
      <c r="EP30" s="330"/>
      <c r="EQ30" s="330"/>
      <c r="ER30" s="330"/>
      <c r="ES30" s="330"/>
      <c r="ET30" s="330"/>
      <c r="EU30" s="330"/>
      <c r="EV30" s="330"/>
      <c r="EW30" s="330"/>
      <c r="EX30" s="330"/>
      <c r="EY30" s="330"/>
      <c r="EZ30" s="330"/>
      <c r="FA30" s="330"/>
      <c r="FB30" s="330"/>
      <c r="FC30" s="330"/>
      <c r="FD30" s="330"/>
      <c r="FE30" s="330"/>
      <c r="FF30" s="330"/>
      <c r="FG30" s="330"/>
      <c r="FH30" s="330"/>
      <c r="FI30" s="330"/>
      <c r="FJ30" s="330"/>
      <c r="FK30" s="330"/>
      <c r="FL30" s="330"/>
      <c r="FM30" s="330"/>
      <c r="FN30" s="330"/>
      <c r="FO30" s="330"/>
      <c r="FP30" s="330"/>
      <c r="FQ30" s="330"/>
      <c r="FR30" s="419"/>
      <c r="FS30" s="419"/>
      <c r="FT30" s="419"/>
      <c r="FU30" s="343"/>
      <c r="FV30" s="343"/>
      <c r="FW30" s="419"/>
      <c r="FX30" s="419"/>
      <c r="FY30" s="419"/>
      <c r="FZ30" s="562"/>
      <c r="GA30" s="419"/>
      <c r="GB30" s="419"/>
      <c r="GC30" s="569"/>
    </row>
    <row r="31" spans="1:185" s="316" customFormat="1" x14ac:dyDescent="0.25">
      <c r="A31" s="580"/>
      <c r="B31" s="330"/>
      <c r="C31" s="330"/>
      <c r="D31" s="330"/>
      <c r="E31" s="330"/>
      <c r="F31" s="330"/>
      <c r="G31" s="330"/>
      <c r="H31" s="315"/>
      <c r="I31" s="315"/>
      <c r="J31" s="315"/>
      <c r="K31" s="315"/>
      <c r="L31" s="315"/>
      <c r="M31" s="315"/>
      <c r="N31" s="315"/>
      <c r="O31" s="315"/>
      <c r="P31" s="315"/>
      <c r="Q31" s="315"/>
      <c r="R31" s="315"/>
      <c r="S31" s="315"/>
      <c r="T31" s="315"/>
      <c r="U31" s="315"/>
      <c r="V31" s="315"/>
      <c r="W31" s="315"/>
      <c r="X31" s="315"/>
      <c r="Y31" s="315"/>
      <c r="Z31" s="315"/>
      <c r="AA31" s="315"/>
      <c r="AB31" s="315"/>
      <c r="AC31" s="315"/>
      <c r="AD31" s="315"/>
      <c r="AE31" s="315"/>
      <c r="AF31" s="315"/>
      <c r="AG31" s="315"/>
      <c r="AH31" s="315"/>
      <c r="AI31" s="315"/>
      <c r="AJ31" s="315"/>
      <c r="AK31" s="315"/>
      <c r="AL31" s="315"/>
      <c r="AM31" s="315"/>
      <c r="AN31" s="315"/>
      <c r="AO31" s="315"/>
      <c r="AP31" s="315"/>
      <c r="AQ31" s="315"/>
      <c r="AR31" s="315"/>
      <c r="AS31" s="315"/>
      <c r="AT31" s="315"/>
      <c r="AU31" s="315"/>
      <c r="AV31" s="315"/>
      <c r="AW31" s="315"/>
      <c r="AX31" s="315"/>
      <c r="AY31" s="315"/>
      <c r="AZ31" s="315"/>
      <c r="BA31" s="315"/>
      <c r="BB31" s="315"/>
      <c r="BC31" s="315"/>
      <c r="BD31" s="315"/>
      <c r="BE31" s="315"/>
      <c r="BF31" s="315"/>
      <c r="BG31" s="315"/>
      <c r="BH31" s="315"/>
      <c r="BI31" s="315"/>
      <c r="BJ31" s="315"/>
      <c r="BK31" s="315"/>
      <c r="BL31" s="315"/>
      <c r="BM31" s="315"/>
      <c r="BN31" s="315"/>
      <c r="BO31" s="315"/>
      <c r="BP31" s="315"/>
      <c r="BQ31" s="315"/>
      <c r="BR31" s="315"/>
      <c r="BS31" s="315"/>
      <c r="BT31" s="315"/>
      <c r="BU31" s="315"/>
      <c r="BV31" s="315"/>
      <c r="BW31" s="315"/>
      <c r="BX31" s="315"/>
      <c r="BY31" s="315"/>
      <c r="BZ31" s="315"/>
      <c r="CA31" s="315"/>
      <c r="CB31" s="315"/>
      <c r="CC31" s="315"/>
      <c r="CD31" s="315"/>
      <c r="CE31" s="315"/>
      <c r="CF31" s="315"/>
      <c r="CG31" s="315"/>
      <c r="CH31" s="315"/>
      <c r="CI31" s="315"/>
      <c r="CJ31" s="315"/>
      <c r="CK31" s="315"/>
      <c r="CL31" s="315"/>
      <c r="CM31" s="315"/>
      <c r="CN31" s="315"/>
      <c r="CO31" s="315"/>
      <c r="CP31" s="315"/>
      <c r="CQ31" s="315"/>
      <c r="CR31" s="315"/>
      <c r="CS31" s="315"/>
      <c r="CT31" s="315"/>
      <c r="CU31" s="315"/>
      <c r="CV31" s="315"/>
      <c r="CW31" s="315"/>
      <c r="CX31" s="315"/>
      <c r="CY31" s="315"/>
      <c r="CZ31" s="315"/>
      <c r="DA31" s="315"/>
      <c r="DB31" s="315"/>
      <c r="DC31" s="315"/>
      <c r="DD31" s="315"/>
      <c r="DE31" s="315"/>
      <c r="DF31" s="315"/>
      <c r="DG31" s="315"/>
      <c r="DH31" s="315"/>
      <c r="DI31" s="315"/>
      <c r="DJ31" s="315"/>
      <c r="DK31" s="315"/>
      <c r="DL31" s="315"/>
      <c r="DM31" s="315"/>
      <c r="DN31" s="315"/>
      <c r="DO31" s="315"/>
      <c r="DP31" s="315"/>
      <c r="DQ31" s="315"/>
      <c r="DR31" s="315"/>
      <c r="DS31" s="315"/>
      <c r="DT31" s="315"/>
      <c r="DU31" s="315"/>
      <c r="DV31" s="315"/>
      <c r="DW31" s="315"/>
      <c r="DX31" s="562" t="s">
        <v>2351</v>
      </c>
      <c r="DY31" s="330"/>
      <c r="DZ31" s="330"/>
      <c r="EA31" s="330"/>
      <c r="EB31" s="330"/>
      <c r="EC31" s="330"/>
      <c r="ED31" s="330"/>
      <c r="EE31" s="330"/>
      <c r="EF31" s="330"/>
      <c r="EG31" s="330"/>
      <c r="EH31" s="330"/>
      <c r="EI31" s="330"/>
      <c r="EJ31" s="330"/>
      <c r="EK31" s="330"/>
      <c r="EL31" s="330"/>
      <c r="EM31" s="330"/>
      <c r="EN31" s="330"/>
      <c r="EO31" s="330"/>
      <c r="EP31" s="330"/>
      <c r="EQ31" s="330"/>
      <c r="ER31" s="330"/>
      <c r="ES31" s="330"/>
      <c r="ET31" s="330"/>
      <c r="EU31" s="330"/>
      <c r="EV31" s="330"/>
      <c r="EW31" s="330"/>
      <c r="EX31" s="330"/>
      <c r="EY31" s="330"/>
      <c r="EZ31" s="330"/>
      <c r="FA31" s="330"/>
      <c r="FB31" s="330"/>
      <c r="FC31" s="330"/>
      <c r="FD31" s="330"/>
      <c r="FE31" s="330"/>
      <c r="FF31" s="330"/>
      <c r="FG31" s="330"/>
      <c r="FH31" s="330"/>
      <c r="FI31" s="330"/>
      <c r="FJ31" s="330"/>
      <c r="FK31" s="330"/>
      <c r="FL31" s="330"/>
      <c r="FM31" s="330"/>
      <c r="FN31" s="330"/>
      <c r="FO31" s="330"/>
      <c r="FP31" s="330"/>
      <c r="FQ31" s="330"/>
      <c r="FR31" s="419"/>
      <c r="FS31" s="419"/>
      <c r="FT31" s="419"/>
      <c r="FU31" s="343"/>
      <c r="FV31" s="343"/>
      <c r="FW31" s="419"/>
      <c r="FX31" s="419"/>
      <c r="FY31" s="419"/>
      <c r="FZ31" s="562"/>
      <c r="GA31" s="419"/>
      <c r="GB31" s="419"/>
      <c r="GC31" s="569"/>
    </row>
    <row r="32" spans="1:185" s="316" customFormat="1" ht="29.25" customHeight="1" x14ac:dyDescent="0.25">
      <c r="A32" s="580"/>
      <c r="B32" s="330"/>
      <c r="C32" s="330"/>
      <c r="D32" s="330"/>
      <c r="E32" s="330"/>
      <c r="F32" s="330"/>
      <c r="G32" s="330"/>
      <c r="H32" s="315"/>
      <c r="I32" s="315"/>
      <c r="J32" s="315"/>
      <c r="K32" s="315"/>
      <c r="L32" s="315"/>
      <c r="M32" s="315"/>
      <c r="N32" s="315"/>
      <c r="O32" s="315"/>
      <c r="P32" s="315"/>
      <c r="Q32" s="315"/>
      <c r="R32" s="315"/>
      <c r="S32" s="315"/>
      <c r="T32" s="315"/>
      <c r="U32" s="315"/>
      <c r="V32" s="315"/>
      <c r="W32" s="315"/>
      <c r="X32" s="315"/>
      <c r="Y32" s="315"/>
      <c r="Z32" s="315"/>
      <c r="AA32" s="315"/>
      <c r="AB32" s="315"/>
      <c r="AC32" s="315"/>
      <c r="AD32" s="315"/>
      <c r="AE32" s="315"/>
      <c r="AF32" s="315"/>
      <c r="AG32" s="315"/>
      <c r="AH32" s="315"/>
      <c r="AI32" s="315"/>
      <c r="AJ32" s="315"/>
      <c r="AK32" s="315"/>
      <c r="AL32" s="315"/>
      <c r="AM32" s="315"/>
      <c r="AN32" s="315"/>
      <c r="AO32" s="315"/>
      <c r="AP32" s="315"/>
      <c r="AQ32" s="315"/>
      <c r="AR32" s="315"/>
      <c r="AS32" s="315"/>
      <c r="AT32" s="315"/>
      <c r="AU32" s="315"/>
      <c r="AV32" s="315"/>
      <c r="AW32" s="315"/>
      <c r="AX32" s="315"/>
      <c r="AY32" s="315"/>
      <c r="AZ32" s="315"/>
      <c r="BA32" s="315"/>
      <c r="BB32" s="315"/>
      <c r="BC32" s="315"/>
      <c r="BD32" s="315"/>
      <c r="BE32" s="315"/>
      <c r="BF32" s="315"/>
      <c r="BG32" s="315"/>
      <c r="BH32" s="315"/>
      <c r="BI32" s="315"/>
      <c r="BJ32" s="315"/>
      <c r="BK32" s="315"/>
      <c r="BL32" s="315"/>
      <c r="BM32" s="315"/>
      <c r="BN32" s="315"/>
      <c r="BO32" s="315"/>
      <c r="BP32" s="315"/>
      <c r="BQ32" s="315"/>
      <c r="BR32" s="315"/>
      <c r="BS32" s="315"/>
      <c r="BT32" s="315"/>
      <c r="BU32" s="315"/>
      <c r="BV32" s="315"/>
      <c r="BW32" s="315"/>
      <c r="BX32" s="315"/>
      <c r="BY32" s="315"/>
      <c r="BZ32" s="315"/>
      <c r="CA32" s="315"/>
      <c r="CB32" s="315"/>
      <c r="CC32" s="315"/>
      <c r="CD32" s="315"/>
      <c r="CE32" s="315"/>
      <c r="CF32" s="315"/>
      <c r="CG32" s="315"/>
      <c r="CH32" s="315"/>
      <c r="CI32" s="315"/>
      <c r="CJ32" s="315"/>
      <c r="CK32" s="315"/>
      <c r="CL32" s="315"/>
      <c r="CM32" s="315"/>
      <c r="CN32" s="315"/>
      <c r="CO32" s="315"/>
      <c r="CP32" s="315"/>
      <c r="CQ32" s="315"/>
      <c r="CR32" s="315"/>
      <c r="CS32" s="315"/>
      <c r="CT32" s="315"/>
      <c r="CU32" s="315"/>
      <c r="CV32" s="315"/>
      <c r="CW32" s="315"/>
      <c r="CX32" s="315"/>
      <c r="CY32" s="315"/>
      <c r="CZ32" s="315"/>
      <c r="DA32" s="315"/>
      <c r="DB32" s="315"/>
      <c r="DC32" s="315"/>
      <c r="DD32" s="315"/>
      <c r="DE32" s="315"/>
      <c r="DF32" s="315"/>
      <c r="DG32" s="315"/>
      <c r="DH32" s="315"/>
      <c r="DI32" s="315"/>
      <c r="DJ32" s="315"/>
      <c r="DK32" s="315"/>
      <c r="DL32" s="315"/>
      <c r="DM32" s="315"/>
      <c r="DN32" s="315"/>
      <c r="DO32" s="315"/>
      <c r="DP32" s="315"/>
      <c r="DQ32" s="315"/>
      <c r="DR32" s="315"/>
      <c r="DS32" s="315"/>
      <c r="DT32" s="315"/>
      <c r="DU32" s="315"/>
      <c r="DV32" s="315"/>
      <c r="DW32" s="315"/>
      <c r="DX32" s="562"/>
      <c r="DY32" s="330"/>
      <c r="DZ32" s="330"/>
      <c r="EA32" s="330"/>
      <c r="EB32" s="330"/>
      <c r="EC32" s="330"/>
      <c r="ED32" s="330"/>
      <c r="EE32" s="330"/>
      <c r="EF32" s="330"/>
      <c r="EG32" s="330"/>
      <c r="EH32" s="330"/>
      <c r="EI32" s="330"/>
      <c r="EJ32" s="330"/>
      <c r="EK32" s="330"/>
      <c r="EL32" s="330"/>
      <c r="EM32" s="330"/>
      <c r="EN32" s="330"/>
      <c r="EO32" s="330"/>
      <c r="EP32" s="330"/>
      <c r="EQ32" s="330"/>
      <c r="ER32" s="330"/>
      <c r="ES32" s="330"/>
      <c r="ET32" s="330"/>
      <c r="EU32" s="330"/>
      <c r="EV32" s="330"/>
      <c r="EW32" s="330"/>
      <c r="EX32" s="330"/>
      <c r="EY32" s="330"/>
      <c r="EZ32" s="330"/>
      <c r="FA32" s="330"/>
      <c r="FB32" s="330"/>
      <c r="FC32" s="330"/>
      <c r="FD32" s="330"/>
      <c r="FE32" s="330"/>
      <c r="FF32" s="330"/>
      <c r="FG32" s="330"/>
      <c r="FH32" s="330"/>
      <c r="FI32" s="330"/>
      <c r="FJ32" s="330"/>
      <c r="FK32" s="330"/>
      <c r="FL32" s="330"/>
      <c r="FM32" s="330"/>
      <c r="FN32" s="330"/>
      <c r="FO32" s="330"/>
      <c r="FP32" s="330"/>
      <c r="FQ32" s="330"/>
      <c r="FR32" s="419"/>
      <c r="FS32" s="419"/>
      <c r="FT32" s="419"/>
      <c r="FU32" s="343"/>
      <c r="FV32" s="343"/>
      <c r="FW32" s="419"/>
      <c r="FX32" s="419"/>
      <c r="FY32" s="419"/>
      <c r="FZ32" s="415" t="s">
        <v>2345</v>
      </c>
      <c r="GA32" s="419"/>
      <c r="GB32" s="419"/>
      <c r="GC32" s="406"/>
    </row>
    <row r="33" spans="1:185" s="316" customFormat="1" ht="15" customHeight="1" x14ac:dyDescent="0.25">
      <c r="A33" s="580"/>
      <c r="B33" s="330"/>
      <c r="C33" s="330"/>
      <c r="D33" s="330"/>
      <c r="E33" s="330"/>
      <c r="F33" s="330"/>
      <c r="G33" s="330"/>
      <c r="H33" s="315"/>
      <c r="I33" s="315"/>
      <c r="J33" s="315"/>
      <c r="K33" s="315"/>
      <c r="L33" s="315"/>
      <c r="M33" s="315"/>
      <c r="N33" s="315"/>
      <c r="O33" s="315"/>
      <c r="P33" s="315"/>
      <c r="Q33" s="315"/>
      <c r="R33" s="315"/>
      <c r="S33" s="315"/>
      <c r="T33" s="315"/>
      <c r="U33" s="315"/>
      <c r="V33" s="315"/>
      <c r="W33" s="315"/>
      <c r="X33" s="315"/>
      <c r="Y33" s="315"/>
      <c r="Z33" s="315"/>
      <c r="AA33" s="315"/>
      <c r="AB33" s="315"/>
      <c r="AC33" s="315"/>
      <c r="AD33" s="315"/>
      <c r="AE33" s="315"/>
      <c r="AF33" s="315"/>
      <c r="AG33" s="315"/>
      <c r="AH33" s="315"/>
      <c r="AI33" s="315"/>
      <c r="AJ33" s="315"/>
      <c r="AK33" s="315"/>
      <c r="AL33" s="315"/>
      <c r="AM33" s="315"/>
      <c r="AN33" s="315"/>
      <c r="AO33" s="315"/>
      <c r="AP33" s="315"/>
      <c r="AQ33" s="315"/>
      <c r="AR33" s="315"/>
      <c r="AS33" s="315"/>
      <c r="AT33" s="315"/>
      <c r="AU33" s="315"/>
      <c r="AV33" s="315"/>
      <c r="AW33" s="315"/>
      <c r="AX33" s="315"/>
      <c r="AY33" s="315"/>
      <c r="AZ33" s="315"/>
      <c r="BA33" s="315"/>
      <c r="BB33" s="315"/>
      <c r="BC33" s="315"/>
      <c r="BD33" s="315"/>
      <c r="BE33" s="315"/>
      <c r="BF33" s="315"/>
      <c r="BG33" s="315"/>
      <c r="BH33" s="315"/>
      <c r="BI33" s="315"/>
      <c r="BJ33" s="315"/>
      <c r="BK33" s="315"/>
      <c r="BL33" s="315"/>
      <c r="BM33" s="315"/>
      <c r="BN33" s="315"/>
      <c r="BO33" s="315"/>
      <c r="BP33" s="315"/>
      <c r="BQ33" s="315"/>
      <c r="BR33" s="315"/>
      <c r="BS33" s="315"/>
      <c r="BT33" s="315"/>
      <c r="BU33" s="315"/>
      <c r="BV33" s="315"/>
      <c r="BW33" s="315"/>
      <c r="BX33" s="315"/>
      <c r="BY33" s="315"/>
      <c r="BZ33" s="315"/>
      <c r="CA33" s="315"/>
      <c r="CB33" s="315"/>
      <c r="CC33" s="315"/>
      <c r="CD33" s="315"/>
      <c r="CE33" s="315"/>
      <c r="CF33" s="315"/>
      <c r="CG33" s="315"/>
      <c r="CH33" s="315"/>
      <c r="CI33" s="315"/>
      <c r="CJ33" s="315"/>
      <c r="CK33" s="315"/>
      <c r="CL33" s="315"/>
      <c r="CM33" s="315"/>
      <c r="CN33" s="315"/>
      <c r="CO33" s="315"/>
      <c r="CP33" s="315"/>
      <c r="CQ33" s="315"/>
      <c r="CR33" s="315"/>
      <c r="CS33" s="315"/>
      <c r="CT33" s="315"/>
      <c r="CU33" s="315"/>
      <c r="CV33" s="315"/>
      <c r="CW33" s="315"/>
      <c r="CX33" s="315"/>
      <c r="CY33" s="315"/>
      <c r="CZ33" s="315"/>
      <c r="DA33" s="315"/>
      <c r="DB33" s="315"/>
      <c r="DC33" s="315"/>
      <c r="DD33" s="315"/>
      <c r="DE33" s="315"/>
      <c r="DF33" s="315"/>
      <c r="DG33" s="315"/>
      <c r="DH33" s="315"/>
      <c r="DI33" s="315"/>
      <c r="DJ33" s="315"/>
      <c r="DK33" s="315"/>
      <c r="DL33" s="315"/>
      <c r="DM33" s="315"/>
      <c r="DN33" s="315"/>
      <c r="DO33" s="315"/>
      <c r="DP33" s="315"/>
      <c r="DQ33" s="315"/>
      <c r="DR33" s="315"/>
      <c r="DS33" s="315"/>
      <c r="DT33" s="315"/>
      <c r="DU33" s="315"/>
      <c r="DV33" s="315"/>
      <c r="DW33" s="315"/>
      <c r="DX33" s="570" t="s">
        <v>2348</v>
      </c>
      <c r="DY33" s="330"/>
      <c r="DZ33" s="330"/>
      <c r="EA33" s="330"/>
      <c r="EB33" s="330"/>
      <c r="EC33" s="330"/>
      <c r="ED33" s="330"/>
      <c r="EE33" s="330"/>
      <c r="EF33" s="330"/>
      <c r="EG33" s="330"/>
      <c r="EH33" s="330"/>
      <c r="EI33" s="330"/>
      <c r="EJ33" s="330"/>
      <c r="EK33" s="330"/>
      <c r="EL33" s="330"/>
      <c r="EM33" s="330"/>
      <c r="EN33" s="330"/>
      <c r="EO33" s="330"/>
      <c r="EP33" s="330"/>
      <c r="EQ33" s="330"/>
      <c r="ER33" s="330"/>
      <c r="ES33" s="330"/>
      <c r="ET33" s="330"/>
      <c r="EU33" s="330"/>
      <c r="EV33" s="330"/>
      <c r="EW33" s="330"/>
      <c r="EX33" s="330"/>
      <c r="EY33" s="330"/>
      <c r="EZ33" s="330"/>
      <c r="FA33" s="330"/>
      <c r="FB33" s="330"/>
      <c r="FC33" s="330"/>
      <c r="FD33" s="330"/>
      <c r="FE33" s="330"/>
      <c r="FF33" s="330"/>
      <c r="FG33" s="330"/>
      <c r="FH33" s="330"/>
      <c r="FI33" s="330"/>
      <c r="FJ33" s="330"/>
      <c r="FK33" s="330"/>
      <c r="FL33" s="330"/>
      <c r="FM33" s="330"/>
      <c r="FN33" s="330"/>
      <c r="FO33" s="330"/>
      <c r="FP33" s="330"/>
      <c r="FQ33" s="330"/>
      <c r="FR33" s="419"/>
      <c r="FS33" s="419"/>
      <c r="FT33" s="419"/>
      <c r="FU33" s="343"/>
      <c r="FV33" s="343"/>
      <c r="FW33" s="419"/>
      <c r="FX33" s="419"/>
      <c r="FY33" s="419"/>
      <c r="FZ33" s="427" t="s">
        <v>2346</v>
      </c>
      <c r="GA33" s="419"/>
      <c r="GB33" s="419"/>
      <c r="GC33" s="315"/>
    </row>
    <row r="34" spans="1:185" s="316" customFormat="1" ht="30" customHeight="1" x14ac:dyDescent="0.25">
      <c r="A34" s="580"/>
      <c r="B34" s="330"/>
      <c r="C34" s="330"/>
      <c r="D34" s="330"/>
      <c r="E34" s="330"/>
      <c r="F34" s="330"/>
      <c r="G34" s="330"/>
      <c r="H34" s="315"/>
      <c r="I34" s="315"/>
      <c r="J34" s="315"/>
      <c r="K34" s="315"/>
      <c r="L34" s="315"/>
      <c r="M34" s="315"/>
      <c r="N34" s="315"/>
      <c r="O34" s="315"/>
      <c r="P34" s="315"/>
      <c r="Q34" s="315"/>
      <c r="R34" s="315"/>
      <c r="S34" s="315"/>
      <c r="T34" s="315"/>
      <c r="U34" s="315"/>
      <c r="V34" s="315"/>
      <c r="W34" s="315"/>
      <c r="X34" s="315"/>
      <c r="Y34" s="315"/>
      <c r="Z34" s="315"/>
      <c r="AA34" s="315"/>
      <c r="AB34" s="315"/>
      <c r="AC34" s="315"/>
      <c r="AD34" s="315"/>
      <c r="AE34" s="315"/>
      <c r="AF34" s="315"/>
      <c r="AG34" s="315"/>
      <c r="AH34" s="315"/>
      <c r="AI34" s="315"/>
      <c r="AJ34" s="315"/>
      <c r="AK34" s="315"/>
      <c r="AL34" s="315"/>
      <c r="AM34" s="315"/>
      <c r="AN34" s="315"/>
      <c r="AO34" s="315"/>
      <c r="AP34" s="315"/>
      <c r="AQ34" s="315"/>
      <c r="AR34" s="315"/>
      <c r="AS34" s="315"/>
      <c r="AT34" s="315"/>
      <c r="AU34" s="315"/>
      <c r="AV34" s="315"/>
      <c r="AW34" s="315"/>
      <c r="AX34" s="315"/>
      <c r="AY34" s="315"/>
      <c r="AZ34" s="315"/>
      <c r="BA34" s="315"/>
      <c r="BB34" s="315"/>
      <c r="BC34" s="315"/>
      <c r="BD34" s="315"/>
      <c r="BE34" s="315"/>
      <c r="BF34" s="315"/>
      <c r="BG34" s="315"/>
      <c r="BH34" s="315"/>
      <c r="BI34" s="315"/>
      <c r="BJ34" s="315"/>
      <c r="BK34" s="315"/>
      <c r="BL34" s="315"/>
      <c r="BM34" s="315"/>
      <c r="BN34" s="315"/>
      <c r="BO34" s="315"/>
      <c r="BP34" s="315"/>
      <c r="BQ34" s="315"/>
      <c r="BR34" s="315"/>
      <c r="BS34" s="315"/>
      <c r="BT34" s="315"/>
      <c r="BU34" s="315"/>
      <c r="BV34" s="315"/>
      <c r="BW34" s="315"/>
      <c r="BX34" s="315"/>
      <c r="BY34" s="315"/>
      <c r="BZ34" s="315"/>
      <c r="CA34" s="315"/>
      <c r="CB34" s="315"/>
      <c r="CC34" s="315"/>
      <c r="CD34" s="315"/>
      <c r="CE34" s="315"/>
      <c r="CF34" s="315"/>
      <c r="CG34" s="315"/>
      <c r="CH34" s="315"/>
      <c r="CI34" s="315"/>
      <c r="CJ34" s="315"/>
      <c r="CK34" s="315"/>
      <c r="CL34" s="315"/>
      <c r="CM34" s="315"/>
      <c r="CN34" s="315"/>
      <c r="CO34" s="315"/>
      <c r="CP34" s="315"/>
      <c r="CQ34" s="315"/>
      <c r="CR34" s="315"/>
      <c r="CS34" s="315"/>
      <c r="CT34" s="315"/>
      <c r="CU34" s="315"/>
      <c r="CV34" s="315"/>
      <c r="CW34" s="315"/>
      <c r="CX34" s="315"/>
      <c r="CY34" s="315"/>
      <c r="CZ34" s="315"/>
      <c r="DA34" s="315"/>
      <c r="DB34" s="315"/>
      <c r="DC34" s="315"/>
      <c r="DD34" s="315"/>
      <c r="DE34" s="315"/>
      <c r="DF34" s="315"/>
      <c r="DG34" s="315"/>
      <c r="DH34" s="315"/>
      <c r="DI34" s="315"/>
      <c r="DJ34" s="315"/>
      <c r="DK34" s="315"/>
      <c r="DL34" s="315"/>
      <c r="DM34" s="315"/>
      <c r="DN34" s="315"/>
      <c r="DO34" s="315"/>
      <c r="DP34" s="315"/>
      <c r="DQ34" s="315"/>
      <c r="DR34" s="315"/>
      <c r="DS34" s="315"/>
      <c r="DT34" s="315"/>
      <c r="DU34" s="315"/>
      <c r="DV34" s="315"/>
      <c r="DW34" s="315"/>
      <c r="DX34" s="570"/>
      <c r="DY34" s="330"/>
      <c r="DZ34" s="330"/>
      <c r="EA34" s="330"/>
      <c r="EB34" s="330"/>
      <c r="EC34" s="330"/>
      <c r="ED34" s="330"/>
      <c r="EE34" s="330"/>
      <c r="EF34" s="330"/>
      <c r="EG34" s="330"/>
      <c r="EH34" s="330"/>
      <c r="EI34" s="330"/>
      <c r="EJ34" s="330"/>
      <c r="EK34" s="330"/>
      <c r="EL34" s="330"/>
      <c r="EM34" s="330"/>
      <c r="EN34" s="330"/>
      <c r="EO34" s="330"/>
      <c r="EP34" s="330"/>
      <c r="EQ34" s="330"/>
      <c r="ER34" s="330"/>
      <c r="ES34" s="330"/>
      <c r="ET34" s="330"/>
      <c r="EU34" s="330"/>
      <c r="EV34" s="330"/>
      <c r="EW34" s="330"/>
      <c r="EX34" s="330"/>
      <c r="EY34" s="330"/>
      <c r="EZ34" s="330"/>
      <c r="FA34" s="330"/>
      <c r="FB34" s="330"/>
      <c r="FC34" s="330"/>
      <c r="FD34" s="330"/>
      <c r="FE34" s="330"/>
      <c r="FF34" s="330"/>
      <c r="FG34" s="330"/>
      <c r="FH34" s="330"/>
      <c r="FI34" s="330"/>
      <c r="FJ34" s="330"/>
      <c r="FK34" s="330"/>
      <c r="FL34" s="330"/>
      <c r="FM34" s="330"/>
      <c r="FN34" s="330"/>
      <c r="FO34" s="330"/>
      <c r="FP34" s="330"/>
      <c r="FQ34" s="330"/>
      <c r="FR34" s="419"/>
      <c r="FS34" s="419"/>
      <c r="FT34" s="419"/>
      <c r="FU34" s="419"/>
      <c r="FV34" s="419"/>
      <c r="FW34" s="419"/>
      <c r="FX34" s="419"/>
      <c r="FY34" s="419"/>
      <c r="GA34" s="419"/>
      <c r="GB34" s="419"/>
      <c r="GC34" s="315"/>
    </row>
    <row r="35" spans="1:185" s="316" customFormat="1" x14ac:dyDescent="0.25">
      <c r="A35" s="580"/>
      <c r="B35" s="330"/>
      <c r="C35" s="330"/>
      <c r="D35" s="330"/>
      <c r="E35" s="330"/>
      <c r="F35" s="330"/>
      <c r="G35" s="330"/>
      <c r="H35" s="315"/>
      <c r="I35" s="315"/>
      <c r="J35" s="315"/>
      <c r="K35" s="315"/>
      <c r="L35" s="315"/>
      <c r="M35" s="315"/>
      <c r="N35" s="315"/>
      <c r="O35" s="315"/>
      <c r="P35" s="315"/>
      <c r="Q35" s="315"/>
      <c r="R35" s="315"/>
      <c r="S35" s="315"/>
      <c r="T35" s="315"/>
      <c r="U35" s="315"/>
      <c r="V35" s="315"/>
      <c r="W35" s="315"/>
      <c r="X35" s="315"/>
      <c r="Y35" s="315"/>
      <c r="Z35" s="315"/>
      <c r="AA35" s="315"/>
      <c r="AB35" s="315"/>
      <c r="AC35" s="315"/>
      <c r="AD35" s="315"/>
      <c r="AE35" s="315"/>
      <c r="AF35" s="315"/>
      <c r="AG35" s="315"/>
      <c r="AH35" s="315"/>
      <c r="AI35" s="315"/>
      <c r="AJ35" s="315"/>
      <c r="AK35" s="315"/>
      <c r="AL35" s="315"/>
      <c r="AM35" s="315"/>
      <c r="AN35" s="315"/>
      <c r="AO35" s="315"/>
      <c r="AP35" s="315"/>
      <c r="AQ35" s="315"/>
      <c r="AR35" s="315"/>
      <c r="AS35" s="315"/>
      <c r="AT35" s="315"/>
      <c r="AU35" s="315"/>
      <c r="AV35" s="315"/>
      <c r="AW35" s="315"/>
      <c r="AX35" s="315"/>
      <c r="AY35" s="315"/>
      <c r="AZ35" s="315"/>
      <c r="BA35" s="315"/>
      <c r="BB35" s="315"/>
      <c r="BC35" s="315"/>
      <c r="BD35" s="315"/>
      <c r="BE35" s="315"/>
      <c r="BF35" s="315"/>
      <c r="BG35" s="315"/>
      <c r="BH35" s="315"/>
      <c r="BI35" s="315"/>
      <c r="BJ35" s="315"/>
      <c r="BK35" s="315"/>
      <c r="BL35" s="315"/>
      <c r="BM35" s="315"/>
      <c r="BN35" s="315"/>
      <c r="BO35" s="315"/>
      <c r="BP35" s="315"/>
      <c r="BQ35" s="315"/>
      <c r="BR35" s="315"/>
      <c r="BS35" s="315"/>
      <c r="BT35" s="315"/>
      <c r="BU35" s="315"/>
      <c r="BV35" s="315"/>
      <c r="BW35" s="315"/>
      <c r="BX35" s="315"/>
      <c r="BY35" s="315"/>
      <c r="BZ35" s="315"/>
      <c r="CA35" s="315"/>
      <c r="CB35" s="315"/>
      <c r="CC35" s="315"/>
      <c r="CD35" s="315"/>
      <c r="CE35" s="315"/>
      <c r="CF35" s="315"/>
      <c r="CG35" s="315"/>
      <c r="CH35" s="315"/>
      <c r="CI35" s="315"/>
      <c r="CJ35" s="315"/>
      <c r="CK35" s="315"/>
      <c r="CL35" s="315"/>
      <c r="CM35" s="315"/>
      <c r="CN35" s="315"/>
      <c r="CO35" s="315"/>
      <c r="CP35" s="315"/>
      <c r="CQ35" s="315"/>
      <c r="CR35" s="315"/>
      <c r="CS35" s="315"/>
      <c r="CT35" s="315"/>
      <c r="CU35" s="315"/>
      <c r="CV35" s="315"/>
      <c r="CW35" s="315"/>
      <c r="CX35" s="315"/>
      <c r="CY35" s="315"/>
      <c r="CZ35" s="315"/>
      <c r="DA35" s="315"/>
      <c r="DB35" s="315"/>
      <c r="DC35" s="315"/>
      <c r="DD35" s="315"/>
      <c r="DE35" s="315"/>
      <c r="DF35" s="315"/>
      <c r="DG35" s="315"/>
      <c r="DH35" s="315"/>
      <c r="DI35" s="315"/>
      <c r="DJ35" s="315"/>
      <c r="DK35" s="315"/>
      <c r="DL35" s="315"/>
      <c r="DM35" s="315"/>
      <c r="DN35" s="315"/>
      <c r="DO35" s="315"/>
      <c r="DP35" s="315"/>
      <c r="DQ35" s="315"/>
      <c r="DR35" s="315"/>
      <c r="DS35" s="315"/>
      <c r="DT35" s="315"/>
      <c r="DU35" s="315"/>
      <c r="DV35" s="315"/>
      <c r="DW35" s="315"/>
      <c r="DX35" s="570"/>
      <c r="DY35" s="330"/>
      <c r="DZ35" s="330"/>
      <c r="EA35" s="330"/>
      <c r="EB35" s="330"/>
      <c r="EC35" s="330"/>
      <c r="ED35" s="330"/>
      <c r="EE35" s="330"/>
      <c r="EF35" s="330"/>
      <c r="EG35" s="330"/>
      <c r="EH35" s="330"/>
      <c r="EI35" s="330"/>
      <c r="EJ35" s="330"/>
      <c r="EK35" s="330"/>
      <c r="EL35" s="330"/>
      <c r="EM35" s="330"/>
      <c r="EN35" s="330"/>
      <c r="EO35" s="330"/>
      <c r="EP35" s="330"/>
      <c r="EQ35" s="330"/>
      <c r="ER35" s="330"/>
      <c r="ES35" s="330"/>
      <c r="ET35" s="330"/>
      <c r="EU35" s="330"/>
      <c r="EV35" s="330"/>
      <c r="EW35" s="330"/>
      <c r="EX35" s="330"/>
      <c r="EY35" s="330"/>
      <c r="EZ35" s="330"/>
      <c r="FA35" s="330"/>
      <c r="FB35" s="330"/>
      <c r="FC35" s="330"/>
      <c r="FD35" s="330"/>
      <c r="FE35" s="330"/>
      <c r="FF35" s="330"/>
      <c r="FG35" s="330"/>
      <c r="FH35" s="330"/>
      <c r="FI35" s="330"/>
      <c r="FJ35" s="330"/>
      <c r="FK35" s="330"/>
      <c r="FL35" s="330"/>
      <c r="FM35" s="330"/>
      <c r="FN35" s="330"/>
      <c r="FO35" s="330"/>
      <c r="FP35" s="330"/>
      <c r="FQ35" s="330"/>
      <c r="FR35" s="315"/>
      <c r="FS35" s="315"/>
      <c r="FT35" s="315"/>
      <c r="FU35" s="315"/>
      <c r="FV35" s="315"/>
      <c r="FW35" s="315"/>
      <c r="FX35" s="315"/>
      <c r="FY35" s="315"/>
      <c r="GA35" s="315"/>
      <c r="GB35" s="315"/>
      <c r="GC35" s="315"/>
    </row>
    <row r="36" spans="1:185" s="321" customFormat="1" x14ac:dyDescent="0.25">
      <c r="A36" s="576"/>
      <c r="B36" s="331"/>
      <c r="C36" s="331"/>
      <c r="D36" s="331"/>
      <c r="E36" s="331"/>
      <c r="F36" s="331"/>
      <c r="G36" s="331"/>
      <c r="H36" s="430"/>
      <c r="I36" s="430"/>
      <c r="J36" s="430"/>
      <c r="K36" s="430"/>
      <c r="L36" s="430"/>
      <c r="M36" s="430"/>
      <c r="N36" s="430"/>
      <c r="O36" s="430"/>
      <c r="P36" s="430"/>
      <c r="Q36" s="430"/>
      <c r="R36" s="430"/>
      <c r="S36" s="430"/>
      <c r="T36" s="430"/>
      <c r="U36" s="430"/>
      <c r="V36" s="430"/>
      <c r="W36" s="430"/>
      <c r="X36" s="430"/>
      <c r="Y36" s="430"/>
      <c r="Z36" s="430"/>
      <c r="AA36" s="430"/>
      <c r="AB36" s="430"/>
      <c r="AC36" s="430"/>
      <c r="AD36" s="430"/>
      <c r="AE36" s="430"/>
      <c r="AF36" s="430"/>
      <c r="AG36" s="430"/>
      <c r="AH36" s="430"/>
      <c r="AI36" s="430"/>
      <c r="AJ36" s="430"/>
      <c r="AK36" s="430"/>
      <c r="AL36" s="430"/>
      <c r="AM36" s="430"/>
      <c r="AN36" s="430"/>
      <c r="AO36" s="430"/>
      <c r="AP36" s="430"/>
      <c r="AQ36" s="430"/>
      <c r="AR36" s="430"/>
      <c r="AS36" s="430"/>
      <c r="AT36" s="430"/>
      <c r="AU36" s="430"/>
      <c r="AV36" s="430"/>
      <c r="AW36" s="430"/>
      <c r="AX36" s="430"/>
      <c r="AY36" s="430"/>
      <c r="AZ36" s="430"/>
      <c r="BA36" s="430"/>
      <c r="BB36" s="430"/>
      <c r="BC36" s="430"/>
      <c r="BD36" s="430"/>
      <c r="BE36" s="430"/>
      <c r="BF36" s="430"/>
      <c r="BG36" s="430"/>
      <c r="BH36" s="430"/>
      <c r="BI36" s="430"/>
      <c r="BJ36" s="430"/>
      <c r="BK36" s="430"/>
      <c r="BL36" s="430"/>
      <c r="BM36" s="430"/>
      <c r="BN36" s="430"/>
      <c r="BO36" s="430"/>
      <c r="BP36" s="430"/>
      <c r="BQ36" s="430"/>
      <c r="BR36" s="430"/>
      <c r="BS36" s="430"/>
      <c r="BT36" s="430"/>
      <c r="BU36" s="430"/>
      <c r="BV36" s="430"/>
      <c r="BW36" s="430"/>
      <c r="BX36" s="430"/>
      <c r="BY36" s="430"/>
      <c r="BZ36" s="430"/>
      <c r="CA36" s="430"/>
      <c r="CB36" s="430"/>
      <c r="CC36" s="430"/>
      <c r="CD36" s="430"/>
      <c r="CE36" s="430"/>
      <c r="CF36" s="430"/>
      <c r="CG36" s="430"/>
      <c r="CH36" s="430"/>
      <c r="CI36" s="430"/>
      <c r="CJ36" s="430"/>
      <c r="CK36" s="430"/>
      <c r="CL36" s="430"/>
      <c r="CM36" s="430"/>
      <c r="CN36" s="430"/>
      <c r="CO36" s="430"/>
      <c r="CP36" s="430"/>
      <c r="CQ36" s="430"/>
      <c r="CR36" s="430"/>
      <c r="CS36" s="430"/>
      <c r="CT36" s="430"/>
      <c r="CU36" s="430"/>
      <c r="CV36" s="430"/>
      <c r="CW36" s="430"/>
      <c r="CX36" s="430"/>
      <c r="CY36" s="430"/>
      <c r="CZ36" s="430"/>
      <c r="DA36" s="430"/>
      <c r="DB36" s="430"/>
      <c r="DC36" s="430"/>
      <c r="DD36" s="430"/>
      <c r="DE36" s="430"/>
      <c r="DF36" s="430"/>
      <c r="DG36" s="430"/>
      <c r="DH36" s="430"/>
      <c r="DI36" s="430"/>
      <c r="DJ36" s="430"/>
      <c r="DK36" s="430"/>
      <c r="DL36" s="430"/>
      <c r="DM36" s="430"/>
      <c r="DN36" s="430"/>
      <c r="DO36" s="430"/>
      <c r="DP36" s="430"/>
      <c r="DQ36" s="430"/>
      <c r="DR36" s="430"/>
      <c r="DS36" s="430"/>
      <c r="DT36" s="430"/>
      <c r="DU36" s="430"/>
      <c r="DV36" s="430"/>
      <c r="DW36" s="430"/>
      <c r="DX36" s="602"/>
      <c r="DY36" s="331"/>
      <c r="DZ36" s="331"/>
      <c r="EA36" s="331"/>
      <c r="EB36" s="331"/>
      <c r="EC36" s="331"/>
      <c r="ED36" s="331"/>
      <c r="EE36" s="331"/>
      <c r="EF36" s="331"/>
      <c r="EG36" s="331"/>
      <c r="EH36" s="331"/>
      <c r="EI36" s="331"/>
      <c r="EJ36" s="331"/>
      <c r="EK36" s="331"/>
      <c r="EL36" s="331"/>
      <c r="EM36" s="331"/>
      <c r="EN36" s="331"/>
      <c r="EO36" s="331"/>
      <c r="EP36" s="331"/>
      <c r="EQ36" s="331"/>
      <c r="ER36" s="331"/>
      <c r="ES36" s="331"/>
      <c r="ET36" s="331"/>
      <c r="EU36" s="331"/>
      <c r="EV36" s="331"/>
      <c r="EW36" s="331"/>
      <c r="EX36" s="331"/>
      <c r="EY36" s="331"/>
      <c r="EZ36" s="331"/>
      <c r="FA36" s="331"/>
      <c r="FB36" s="331"/>
      <c r="FC36" s="331"/>
      <c r="FD36" s="331"/>
      <c r="FE36" s="331"/>
      <c r="FF36" s="331"/>
      <c r="FG36" s="331"/>
      <c r="FH36" s="331"/>
      <c r="FI36" s="331"/>
      <c r="FJ36" s="331"/>
      <c r="FK36" s="331"/>
      <c r="FL36" s="331"/>
      <c r="FM36" s="331"/>
      <c r="FN36" s="331"/>
      <c r="FO36" s="331"/>
      <c r="FP36" s="331"/>
      <c r="FQ36" s="331"/>
      <c r="FR36" s="430"/>
      <c r="FS36" s="430"/>
      <c r="FT36" s="430"/>
      <c r="FU36" s="430"/>
      <c r="FV36" s="430"/>
      <c r="FW36" s="430"/>
      <c r="FX36" s="430"/>
      <c r="FY36" s="430"/>
      <c r="FZ36" s="428"/>
      <c r="GA36" s="430"/>
      <c r="GB36" s="430"/>
      <c r="GC36" s="430"/>
    </row>
    <row r="37" spans="1:185" s="316" customFormat="1" x14ac:dyDescent="0.25">
      <c r="A37" s="400"/>
      <c r="B37" s="315"/>
      <c r="C37" s="315"/>
      <c r="D37" s="315"/>
      <c r="E37" s="315"/>
      <c r="F37" s="315"/>
      <c r="G37" s="315"/>
      <c r="H37" s="315"/>
      <c r="I37" s="315"/>
      <c r="J37" s="315"/>
      <c r="K37" s="315"/>
      <c r="L37" s="315"/>
      <c r="M37" s="315"/>
      <c r="N37" s="315"/>
      <c r="O37" s="315"/>
      <c r="P37" s="315"/>
      <c r="Q37" s="315"/>
      <c r="R37" s="315"/>
      <c r="S37" s="315"/>
      <c r="T37" s="315"/>
      <c r="U37" s="315"/>
      <c r="V37" s="315"/>
      <c r="W37" s="315"/>
      <c r="X37" s="315"/>
      <c r="Y37" s="315"/>
      <c r="Z37" s="315"/>
      <c r="AA37" s="315"/>
      <c r="AB37" s="315"/>
      <c r="AC37" s="315"/>
      <c r="AD37" s="315"/>
      <c r="AE37" s="315"/>
      <c r="AF37" s="315"/>
      <c r="AG37" s="315"/>
      <c r="AH37" s="315"/>
      <c r="AI37" s="315"/>
      <c r="AJ37" s="315"/>
      <c r="AK37" s="315"/>
      <c r="AL37" s="315"/>
      <c r="AM37" s="315"/>
      <c r="AN37" s="315"/>
      <c r="AO37" s="315"/>
      <c r="AP37" s="315"/>
      <c r="AQ37" s="315"/>
      <c r="AR37" s="315"/>
      <c r="AS37" s="315"/>
      <c r="AT37" s="315"/>
      <c r="AU37" s="315"/>
      <c r="AV37" s="315"/>
      <c r="AW37" s="315"/>
      <c r="AX37" s="315"/>
      <c r="AY37" s="315"/>
      <c r="AZ37" s="315"/>
      <c r="BA37" s="315"/>
      <c r="BB37" s="315"/>
      <c r="BC37" s="315"/>
      <c r="BD37" s="315"/>
      <c r="BE37" s="315"/>
      <c r="BF37" s="315"/>
      <c r="BG37" s="315"/>
      <c r="BH37" s="315"/>
      <c r="BI37" s="315"/>
      <c r="BJ37" s="315"/>
      <c r="BK37" s="315"/>
      <c r="BL37" s="315"/>
      <c r="BM37" s="315"/>
      <c r="BN37" s="315"/>
      <c r="BO37" s="315"/>
      <c r="BP37" s="315"/>
      <c r="BQ37" s="315"/>
      <c r="BR37" s="315"/>
      <c r="BS37" s="315"/>
      <c r="BT37" s="315"/>
      <c r="BU37" s="315"/>
      <c r="BV37" s="315"/>
      <c r="BW37" s="315"/>
      <c r="BX37" s="315"/>
      <c r="BY37" s="315"/>
      <c r="BZ37" s="315"/>
      <c r="CA37" s="315"/>
      <c r="CB37" s="315"/>
      <c r="CC37" s="315"/>
      <c r="CD37" s="315"/>
      <c r="CE37" s="315"/>
      <c r="CF37" s="315"/>
      <c r="CG37" s="315"/>
      <c r="CH37" s="315"/>
      <c r="CI37" s="315"/>
      <c r="CJ37" s="315"/>
      <c r="CK37" s="315"/>
      <c r="CL37" s="315"/>
      <c r="CM37" s="315"/>
      <c r="CN37" s="315"/>
      <c r="CO37" s="315"/>
      <c r="CP37" s="315"/>
      <c r="CQ37" s="315"/>
      <c r="CR37" s="315"/>
      <c r="CS37" s="315"/>
      <c r="CT37" s="315"/>
      <c r="CU37" s="315"/>
      <c r="CV37" s="315"/>
      <c r="CW37" s="315"/>
      <c r="CX37" s="315"/>
      <c r="CY37" s="315"/>
      <c r="CZ37" s="315"/>
      <c r="DA37" s="315"/>
      <c r="DB37" s="315"/>
      <c r="DC37" s="315"/>
      <c r="DD37" s="315"/>
      <c r="DE37" s="315"/>
      <c r="DF37" s="315"/>
      <c r="DG37" s="315"/>
      <c r="DH37" s="315"/>
      <c r="DI37" s="315"/>
      <c r="DJ37" s="315"/>
      <c r="DK37" s="315"/>
      <c r="DL37" s="315"/>
      <c r="DM37" s="315"/>
      <c r="DN37" s="315"/>
      <c r="DO37" s="315"/>
      <c r="DP37" s="315"/>
      <c r="DQ37" s="315"/>
      <c r="DR37" s="315"/>
      <c r="DS37" s="315"/>
      <c r="DT37" s="315"/>
      <c r="DU37" s="315"/>
      <c r="DV37" s="315"/>
      <c r="DW37" s="315"/>
      <c r="DX37" s="315"/>
      <c r="DY37" s="315"/>
      <c r="DZ37" s="315"/>
      <c r="EA37" s="315"/>
      <c r="EB37" s="315"/>
      <c r="EC37" s="315"/>
      <c r="ED37" s="315"/>
      <c r="EE37" s="315"/>
      <c r="EF37" s="315"/>
      <c r="EG37" s="315"/>
      <c r="EH37" s="315"/>
      <c r="EI37" s="315"/>
      <c r="EJ37" s="315"/>
      <c r="EK37" s="315"/>
      <c r="EL37" s="315"/>
      <c r="EM37" s="315"/>
      <c r="EN37" s="315"/>
      <c r="EO37" s="315"/>
      <c r="EP37" s="315"/>
      <c r="EQ37" s="315"/>
      <c r="ER37" s="315"/>
      <c r="ES37" s="315"/>
      <c r="ET37" s="315"/>
      <c r="EU37" s="315"/>
      <c r="EV37" s="315"/>
      <c r="EW37" s="315"/>
      <c r="EX37" s="315"/>
      <c r="EY37" s="315"/>
      <c r="EZ37" s="315"/>
      <c r="FA37" s="315"/>
      <c r="FB37" s="315"/>
      <c r="FC37" s="315"/>
      <c r="FD37" s="315"/>
      <c r="FE37" s="315"/>
      <c r="FF37" s="315"/>
      <c r="FG37" s="315"/>
      <c r="FH37" s="315"/>
      <c r="FI37" s="315"/>
      <c r="FJ37" s="315"/>
      <c r="FK37" s="315"/>
      <c r="FL37" s="315"/>
      <c r="FM37" s="315"/>
      <c r="FN37" s="315"/>
      <c r="FO37" s="315"/>
      <c r="FP37" s="315"/>
      <c r="FQ37" s="315"/>
      <c r="FR37" s="315"/>
      <c r="FS37" s="315"/>
      <c r="FT37" s="315"/>
      <c r="FU37" s="315"/>
      <c r="FV37" s="315"/>
      <c r="FW37" s="315"/>
      <c r="FX37" s="315"/>
      <c r="FY37" s="315"/>
      <c r="FZ37" s="442"/>
      <c r="GA37" s="315"/>
      <c r="GB37" s="315"/>
      <c r="GC37" s="315"/>
    </row>
    <row r="38" spans="1:185" s="321" customFormat="1" x14ac:dyDescent="0.25">
      <c r="A38" s="319"/>
      <c r="B38" s="320"/>
      <c r="C38" s="430"/>
      <c r="D38" s="430"/>
      <c r="E38" s="430"/>
      <c r="F38" s="430"/>
      <c r="G38" s="430"/>
      <c r="H38" s="320"/>
      <c r="I38" s="320"/>
      <c r="J38" s="320"/>
      <c r="K38" s="430"/>
      <c r="L38" s="320"/>
      <c r="M38" s="430"/>
      <c r="N38" s="430"/>
      <c r="O38" s="320"/>
      <c r="P38" s="320"/>
      <c r="Q38" s="320"/>
      <c r="R38" s="320"/>
      <c r="S38" s="388"/>
      <c r="T38" s="388"/>
      <c r="U38" s="388"/>
      <c r="V38" s="388"/>
      <c r="W38" s="388"/>
      <c r="X38" s="320"/>
      <c r="Y38" s="320"/>
      <c r="Z38" s="320"/>
      <c r="AA38" s="320"/>
      <c r="AB38" s="328"/>
      <c r="AC38" s="328"/>
      <c r="AD38" s="328"/>
      <c r="AE38" s="320"/>
      <c r="AF38" s="320"/>
      <c r="AG38" s="320"/>
      <c r="AH38" s="320"/>
      <c r="AI38" s="320"/>
      <c r="AJ38" s="320"/>
      <c r="AK38" s="320"/>
      <c r="AL38" s="320"/>
      <c r="AM38" s="320"/>
      <c r="AN38" s="328"/>
      <c r="AO38" s="328"/>
      <c r="AP38" s="328"/>
      <c r="AQ38" s="328"/>
      <c r="AR38" s="328"/>
      <c r="AS38" s="328"/>
      <c r="AT38" s="430"/>
      <c r="AU38" s="430"/>
      <c r="AV38" s="430"/>
      <c r="AW38" s="328"/>
      <c r="AX38" s="320"/>
      <c r="AY38" s="320"/>
      <c r="AZ38" s="320"/>
      <c r="BA38" s="320"/>
      <c r="BB38" s="320"/>
      <c r="BC38" s="430"/>
      <c r="BD38" s="320"/>
      <c r="BE38" s="320"/>
      <c r="BF38" s="320"/>
      <c r="BG38" s="320"/>
      <c r="BH38" s="320"/>
      <c r="BI38" s="320"/>
      <c r="BJ38" s="388"/>
      <c r="BK38" s="388"/>
      <c r="BL38" s="388"/>
      <c r="BM38" s="388"/>
      <c r="BN38" s="388"/>
      <c r="BO38" s="388"/>
      <c r="BP38" s="388"/>
      <c r="BQ38" s="388"/>
      <c r="BR38" s="320"/>
      <c r="BS38" s="320"/>
      <c r="BT38" s="320"/>
      <c r="BU38" s="320"/>
      <c r="BV38" s="320"/>
      <c r="BW38" s="320"/>
      <c r="BX38" s="320"/>
      <c r="BY38" s="320"/>
      <c r="BZ38" s="320"/>
      <c r="CA38" s="320"/>
      <c r="CB38" s="320"/>
      <c r="CC38" s="320"/>
      <c r="CD38" s="320"/>
      <c r="CE38" s="320"/>
      <c r="CF38" s="430"/>
      <c r="CG38" s="430"/>
      <c r="CH38" s="430"/>
      <c r="CI38" s="430"/>
      <c r="CJ38" s="430"/>
      <c r="CK38" s="430"/>
      <c r="CL38" s="320"/>
      <c r="CM38" s="320"/>
      <c r="CN38" s="320"/>
      <c r="CO38" s="320"/>
      <c r="CP38" s="320"/>
      <c r="CQ38" s="320"/>
      <c r="CR38" s="320"/>
      <c r="CS38" s="320"/>
      <c r="CT38" s="320"/>
      <c r="CU38" s="320"/>
      <c r="CV38" s="320"/>
      <c r="CW38" s="320"/>
      <c r="CX38" s="320"/>
      <c r="CY38" s="320"/>
      <c r="CZ38" s="320"/>
      <c r="DA38" s="320"/>
      <c r="DB38" s="320"/>
      <c r="DC38" s="320"/>
      <c r="DD38" s="320"/>
      <c r="DE38" s="320"/>
      <c r="DF38" s="320"/>
      <c r="DG38" s="320"/>
      <c r="DH38" s="320"/>
      <c r="DI38" s="320"/>
      <c r="DJ38" s="320"/>
      <c r="DK38" s="320"/>
      <c r="DL38" s="320"/>
      <c r="DM38" s="320"/>
      <c r="DN38" s="320"/>
      <c r="DO38" s="320"/>
      <c r="DP38" s="320"/>
      <c r="DQ38" s="320"/>
      <c r="DR38" s="320"/>
      <c r="DS38" s="320"/>
      <c r="DT38" s="320"/>
      <c r="DU38" s="320"/>
      <c r="DV38" s="320"/>
      <c r="DW38" s="320"/>
      <c r="DX38" s="320"/>
      <c r="DY38" s="320"/>
      <c r="DZ38" s="320"/>
      <c r="EA38" s="320"/>
      <c r="EB38" s="320"/>
      <c r="EC38" s="320"/>
      <c r="ED38" s="320"/>
      <c r="EE38" s="320"/>
      <c r="EF38" s="320"/>
      <c r="EG38" s="320"/>
      <c r="EH38" s="320"/>
      <c r="EI38" s="320"/>
      <c r="EJ38" s="320"/>
      <c r="EK38" s="320"/>
      <c r="EL38" s="320"/>
      <c r="EM38" s="320"/>
      <c r="EN38" s="320"/>
      <c r="EO38" s="320"/>
      <c r="EP38" s="328"/>
      <c r="EQ38" s="328"/>
      <c r="ER38" s="328"/>
      <c r="ES38" s="328"/>
      <c r="ET38" s="320"/>
      <c r="EU38" s="320"/>
      <c r="EV38" s="320"/>
      <c r="EW38" s="320"/>
      <c r="EX38" s="320"/>
      <c r="EY38" s="320"/>
      <c r="EZ38" s="320"/>
      <c r="FA38" s="320"/>
      <c r="FB38" s="320"/>
      <c r="FC38" s="320"/>
      <c r="FD38" s="320"/>
      <c r="FE38" s="320"/>
      <c r="FF38" s="320"/>
      <c r="FG38" s="320"/>
      <c r="FH38" s="320"/>
      <c r="FI38" s="430"/>
      <c r="FJ38" s="430"/>
      <c r="FK38" s="430"/>
      <c r="FL38" s="320"/>
      <c r="FM38" s="320"/>
      <c r="FN38" s="320"/>
      <c r="FO38" s="320"/>
      <c r="FP38" s="320"/>
      <c r="FQ38" s="320"/>
      <c r="FR38" s="320"/>
      <c r="FS38" s="320"/>
      <c r="FT38" s="320"/>
      <c r="FU38" s="320"/>
      <c r="FV38" s="320"/>
      <c r="FW38" s="320"/>
      <c r="FX38" s="320"/>
      <c r="FY38" s="320"/>
      <c r="FZ38" s="320"/>
      <c r="GA38" s="388"/>
      <c r="GB38" s="320"/>
      <c r="GC38" s="320"/>
    </row>
    <row r="39" spans="1:185" ht="33" x14ac:dyDescent="0.25">
      <c r="A39" s="580">
        <v>15</v>
      </c>
      <c r="B39" s="330"/>
      <c r="C39" s="330"/>
      <c r="D39" s="330"/>
      <c r="E39" s="330"/>
      <c r="F39" s="330"/>
      <c r="G39" s="330"/>
      <c r="H39" s="330"/>
      <c r="I39" s="314" t="s">
        <v>522</v>
      </c>
      <c r="Z39" s="592" t="s">
        <v>2086</v>
      </c>
      <c r="AA39" s="340"/>
      <c r="AB39" s="340"/>
      <c r="AC39" s="340"/>
      <c r="AD39" s="340"/>
      <c r="AZ39" s="314" t="s">
        <v>523</v>
      </c>
      <c r="BA39" s="314"/>
      <c r="BB39" s="314"/>
      <c r="BC39" s="415"/>
      <c r="BD39" s="314"/>
      <c r="BE39" s="314"/>
      <c r="BF39" s="314"/>
      <c r="BG39" s="314"/>
      <c r="BH39" s="314"/>
      <c r="BI39" s="314"/>
      <c r="BJ39" s="385"/>
      <c r="BK39" s="385"/>
      <c r="BL39" s="385"/>
      <c r="BM39" s="385"/>
      <c r="BN39" s="385"/>
      <c r="BO39" s="385"/>
      <c r="BP39" s="385"/>
      <c r="BQ39" s="385"/>
      <c r="BR39" s="314"/>
      <c r="BS39" s="314"/>
      <c r="BT39" s="314"/>
      <c r="BU39" s="314"/>
      <c r="BV39" s="314"/>
      <c r="BW39" s="314"/>
      <c r="BX39" s="314"/>
      <c r="BY39" s="314"/>
      <c r="BZ39" s="314"/>
      <c r="CA39" s="314"/>
      <c r="CB39" s="314"/>
      <c r="DE39" s="314" t="s">
        <v>2087</v>
      </c>
      <c r="DV39" s="593" t="s">
        <v>2093</v>
      </c>
      <c r="DW39" s="593"/>
      <c r="DX39" s="593"/>
      <c r="DY39" s="593"/>
      <c r="DZ39" s="593"/>
      <c r="EA39" s="593"/>
      <c r="EB39" s="593"/>
      <c r="EC39" s="593"/>
      <c r="ED39" s="593"/>
      <c r="EE39" s="593"/>
      <c r="EF39" s="593"/>
      <c r="EG39" s="593"/>
      <c r="EH39" s="593"/>
      <c r="EI39" s="593"/>
      <c r="EJ39" s="593"/>
      <c r="EK39" s="593"/>
      <c r="EL39" s="593"/>
      <c r="EM39" s="593"/>
      <c r="EN39" s="593"/>
      <c r="EO39" s="593"/>
      <c r="EP39" s="593"/>
      <c r="EQ39" s="593"/>
      <c r="ER39" s="593"/>
      <c r="ES39" s="593"/>
      <c r="ET39" s="593"/>
      <c r="EU39" s="593"/>
      <c r="EV39" s="593"/>
      <c r="EW39" s="593"/>
      <c r="EX39" s="593"/>
      <c r="EY39" s="593"/>
      <c r="EZ39" s="593"/>
      <c r="FA39" s="593"/>
      <c r="FB39" s="593"/>
      <c r="FC39" s="593"/>
      <c r="FD39" s="593"/>
      <c r="FE39" s="593"/>
      <c r="FF39" s="593"/>
      <c r="FP39" s="330"/>
      <c r="FQ39" s="330"/>
      <c r="FR39" s="298" t="s">
        <v>2073</v>
      </c>
      <c r="FS39" s="298" t="s">
        <v>2074</v>
      </c>
      <c r="FT39" s="298" t="s">
        <v>2075</v>
      </c>
      <c r="FU39" s="298">
        <v>0.05</v>
      </c>
      <c r="FV39" s="298" t="s">
        <v>2077</v>
      </c>
      <c r="FW39" s="582" t="s">
        <v>2098</v>
      </c>
      <c r="FX39" s="298" t="s">
        <v>2072</v>
      </c>
      <c r="FY39" s="336" t="s">
        <v>2080</v>
      </c>
      <c r="FZ39" s="429" t="s">
        <v>490</v>
      </c>
      <c r="GA39" s="610" t="s">
        <v>466</v>
      </c>
      <c r="GB39" s="610" t="s">
        <v>484</v>
      </c>
      <c r="GC39" s="561" t="s">
        <v>521</v>
      </c>
    </row>
    <row r="40" spans="1:185" ht="48" customHeight="1" x14ac:dyDescent="0.25">
      <c r="A40" s="580"/>
      <c r="B40" s="330"/>
      <c r="C40" s="330"/>
      <c r="D40" s="330"/>
      <c r="E40" s="330"/>
      <c r="F40" s="330"/>
      <c r="G40" s="330"/>
      <c r="H40" s="330"/>
      <c r="I40" s="338" t="s">
        <v>526</v>
      </c>
      <c r="Z40" s="569"/>
      <c r="AA40" s="300"/>
      <c r="AB40" s="300"/>
      <c r="AC40" s="300"/>
      <c r="AD40" s="300"/>
      <c r="AZ40" s="338" t="s">
        <v>525</v>
      </c>
      <c r="BA40" s="338"/>
      <c r="BB40" s="338"/>
      <c r="BC40" s="433"/>
      <c r="BD40" s="338"/>
      <c r="BE40" s="338"/>
      <c r="BF40" s="338"/>
      <c r="BG40" s="338"/>
      <c r="BH40" s="338"/>
      <c r="BI40" s="338"/>
      <c r="BJ40" s="338"/>
      <c r="BK40" s="338"/>
      <c r="BL40" s="338"/>
      <c r="BM40" s="338"/>
      <c r="BN40" s="338"/>
      <c r="BO40" s="338"/>
      <c r="BP40" s="338"/>
      <c r="BQ40" s="338"/>
      <c r="BR40" s="338"/>
      <c r="BS40" s="338"/>
      <c r="BT40" s="338"/>
      <c r="BU40" s="338"/>
      <c r="BV40" s="338"/>
      <c r="BW40" s="338"/>
      <c r="BX40" s="338"/>
      <c r="BY40" s="338"/>
      <c r="BZ40" s="338"/>
      <c r="CA40" s="338"/>
      <c r="CB40" s="338"/>
      <c r="DE40" s="314" t="s">
        <v>524</v>
      </c>
      <c r="DP40" s="604" t="s">
        <v>2094</v>
      </c>
      <c r="DQ40" s="604"/>
      <c r="DR40" s="604"/>
      <c r="DS40" s="604"/>
      <c r="DT40" s="604"/>
      <c r="DU40" s="604"/>
      <c r="DV40" s="604"/>
      <c r="DW40" s="604"/>
      <c r="DX40" s="604"/>
      <c r="DY40" s="604"/>
      <c r="DZ40" s="604"/>
      <c r="EA40" s="604"/>
      <c r="EB40" s="604"/>
      <c r="EC40" s="604"/>
      <c r="ED40" s="604"/>
      <c r="EE40" s="604"/>
      <c r="EF40" s="604"/>
      <c r="EG40" s="604"/>
      <c r="EH40" s="604"/>
      <c r="EV40" s="269" t="s">
        <v>2095</v>
      </c>
      <c r="EX40" s="562" t="s">
        <v>2096</v>
      </c>
      <c r="FF40" s="269" t="s">
        <v>548</v>
      </c>
      <c r="FP40" s="330"/>
      <c r="FQ40" s="330"/>
      <c r="FW40" s="601"/>
      <c r="FY40" s="425" t="s">
        <v>2081</v>
      </c>
      <c r="FZ40" s="579" t="s">
        <v>491</v>
      </c>
      <c r="GA40" s="611"/>
      <c r="GB40" s="611"/>
      <c r="GC40" s="562"/>
    </row>
    <row r="41" spans="1:185" ht="15" customHeight="1" x14ac:dyDescent="0.25">
      <c r="A41" s="580"/>
      <c r="B41" s="330"/>
      <c r="C41" s="330"/>
      <c r="D41" s="330"/>
      <c r="E41" s="330"/>
      <c r="F41" s="330"/>
      <c r="G41" s="330"/>
      <c r="H41" s="330"/>
      <c r="I41" s="562" t="s">
        <v>2084</v>
      </c>
      <c r="Z41" s="415" t="s">
        <v>528</v>
      </c>
      <c r="AA41" s="415"/>
      <c r="AB41" s="415"/>
      <c r="AC41" s="415"/>
      <c r="AD41" s="415"/>
      <c r="AE41" s="415"/>
      <c r="AF41" s="415"/>
      <c r="AG41" s="415"/>
      <c r="AH41" s="415"/>
      <c r="AI41" s="415"/>
      <c r="AJ41" s="415"/>
      <c r="AK41" s="415"/>
      <c r="AL41" s="415"/>
      <c r="AM41" s="415"/>
      <c r="AN41" s="415"/>
      <c r="AO41" s="415"/>
      <c r="AP41" s="415"/>
      <c r="AQ41" s="415"/>
      <c r="AR41" s="415"/>
      <c r="AS41" s="415"/>
      <c r="AT41" s="415"/>
      <c r="AU41" s="415"/>
      <c r="AV41" s="415"/>
      <c r="AW41" s="415"/>
      <c r="AX41" s="415"/>
      <c r="AY41" s="415"/>
      <c r="AZ41" s="415"/>
      <c r="CV41" s="562" t="s">
        <v>536</v>
      </c>
      <c r="CW41" s="562"/>
      <c r="CX41" s="562"/>
      <c r="CY41" s="562"/>
      <c r="CZ41" s="562"/>
      <c r="DA41" s="562"/>
      <c r="DB41" s="562"/>
      <c r="DC41" s="562"/>
      <c r="DD41" s="562"/>
      <c r="DE41" s="562"/>
      <c r="DF41" s="562"/>
      <c r="DG41" s="562"/>
      <c r="DH41" s="562"/>
      <c r="DI41" s="562"/>
      <c r="DJ41" s="562"/>
      <c r="EX41" s="562"/>
      <c r="FF41" s="562" t="s">
        <v>2097</v>
      </c>
      <c r="FG41" s="562"/>
      <c r="FH41" s="562"/>
      <c r="FI41" s="562"/>
      <c r="FJ41" s="562"/>
      <c r="FK41" s="562"/>
      <c r="FL41" s="562"/>
      <c r="FM41" s="562"/>
      <c r="FN41" s="562"/>
      <c r="FO41" s="562"/>
      <c r="FP41" s="330"/>
      <c r="FQ41" s="330"/>
      <c r="FY41" s="339" t="s">
        <v>2082</v>
      </c>
      <c r="FZ41" s="579"/>
      <c r="GA41" s="611"/>
      <c r="GB41" s="611"/>
      <c r="GC41" s="562" t="s">
        <v>2089</v>
      </c>
    </row>
    <row r="42" spans="1:185" s="316" customFormat="1" ht="150" x14ac:dyDescent="0.25">
      <c r="A42" s="580"/>
      <c r="B42" s="330"/>
      <c r="C42" s="330"/>
      <c r="D42" s="330"/>
      <c r="E42" s="330"/>
      <c r="F42" s="330"/>
      <c r="G42" s="330"/>
      <c r="H42" s="330"/>
      <c r="I42" s="562"/>
      <c r="J42" s="315"/>
      <c r="K42" s="315"/>
      <c r="L42" s="315"/>
      <c r="M42" s="315"/>
      <c r="N42" s="315"/>
      <c r="O42" s="315"/>
      <c r="P42" s="315"/>
      <c r="Q42" s="315"/>
      <c r="R42" s="315"/>
      <c r="S42" s="315"/>
      <c r="T42" s="315"/>
      <c r="U42" s="315"/>
      <c r="V42" s="315"/>
      <c r="W42" s="315"/>
      <c r="X42" s="315"/>
      <c r="Y42" s="315"/>
      <c r="Z42" s="415" t="s">
        <v>562</v>
      </c>
      <c r="AA42" s="415"/>
      <c r="AB42" s="415"/>
      <c r="AC42" s="415"/>
      <c r="AD42" s="415"/>
      <c r="AE42" s="415"/>
      <c r="AF42" s="415"/>
      <c r="AG42" s="415"/>
      <c r="AH42" s="415"/>
      <c r="AI42" s="415"/>
      <c r="AJ42" s="415"/>
      <c r="AK42" s="415"/>
      <c r="AL42" s="415"/>
      <c r="AM42" s="415"/>
      <c r="AN42" s="415"/>
      <c r="AO42" s="415"/>
      <c r="AP42" s="415"/>
      <c r="AQ42" s="415"/>
      <c r="AR42" s="415"/>
      <c r="AS42" s="415"/>
      <c r="AT42" s="415"/>
      <c r="AU42" s="415"/>
      <c r="AV42" s="415"/>
      <c r="AW42" s="415"/>
      <c r="AX42" s="415"/>
      <c r="AY42" s="415"/>
      <c r="AZ42" s="415"/>
      <c r="BA42" s="315"/>
      <c r="BB42" s="315"/>
      <c r="BC42" s="315"/>
      <c r="BD42" s="315"/>
      <c r="BE42" s="315"/>
      <c r="BF42" s="315"/>
      <c r="BG42" s="315"/>
      <c r="BH42" s="315"/>
      <c r="BI42" s="315"/>
      <c r="BJ42" s="315"/>
      <c r="BK42" s="315"/>
      <c r="BL42" s="315"/>
      <c r="BM42" s="315"/>
      <c r="BN42" s="315"/>
      <c r="BO42" s="315"/>
      <c r="BP42" s="315"/>
      <c r="BQ42" s="315"/>
      <c r="BR42" s="315"/>
      <c r="BS42" s="315"/>
      <c r="BT42" s="315"/>
      <c r="BU42" s="315"/>
      <c r="BV42" s="315"/>
      <c r="BW42" s="315"/>
      <c r="BX42" s="315"/>
      <c r="BY42" s="315"/>
      <c r="BZ42" s="315"/>
      <c r="CA42" s="315"/>
      <c r="CB42" s="315"/>
      <c r="CC42" s="315"/>
      <c r="CD42" s="315"/>
      <c r="CE42" s="315"/>
      <c r="CF42" s="315"/>
      <c r="CG42" s="315"/>
      <c r="CH42" s="315"/>
      <c r="CI42" s="315"/>
      <c r="CJ42" s="315"/>
      <c r="CK42" s="315"/>
      <c r="CL42" s="315"/>
      <c r="CM42" s="315"/>
      <c r="CN42" s="315"/>
      <c r="CO42" s="315"/>
      <c r="CP42" s="315"/>
      <c r="CQ42" s="315"/>
      <c r="CR42" s="315"/>
      <c r="CS42" s="315"/>
      <c r="CT42" s="315"/>
      <c r="CU42" s="315"/>
      <c r="CV42" s="315"/>
      <c r="CW42" s="315"/>
      <c r="CX42" s="315"/>
      <c r="CY42" s="315"/>
      <c r="CZ42" s="315"/>
      <c r="DA42" s="315"/>
      <c r="DB42" s="315"/>
      <c r="DC42" s="315"/>
      <c r="DD42" s="315"/>
      <c r="DE42" s="314" t="s">
        <v>1772</v>
      </c>
      <c r="DF42" s="315"/>
      <c r="DG42" s="315"/>
      <c r="DH42" s="315"/>
      <c r="DI42" s="315"/>
      <c r="DJ42" s="315"/>
      <c r="DK42" s="315"/>
      <c r="DL42" s="315"/>
      <c r="DM42" s="315"/>
      <c r="DN42" s="315"/>
      <c r="DO42" s="315"/>
      <c r="DP42" s="315"/>
      <c r="DQ42" s="315"/>
      <c r="DR42" s="315"/>
      <c r="DS42" s="315"/>
      <c r="DT42" s="315"/>
      <c r="DU42" s="315"/>
      <c r="DV42" s="315"/>
      <c r="DW42" s="315"/>
      <c r="DX42" s="315"/>
      <c r="DY42" s="315"/>
      <c r="DZ42" s="315"/>
      <c r="EA42" s="315"/>
      <c r="EB42" s="315"/>
      <c r="EC42" s="315"/>
      <c r="ED42" s="315"/>
      <c r="EE42" s="315"/>
      <c r="EF42" s="315"/>
      <c r="EG42" s="315"/>
      <c r="EH42" s="315"/>
      <c r="EI42" s="315"/>
      <c r="EJ42" s="315"/>
      <c r="EK42" s="315"/>
      <c r="EL42" s="315"/>
      <c r="EM42" s="315"/>
      <c r="EN42" s="315"/>
      <c r="EO42" s="315"/>
      <c r="EP42" s="315"/>
      <c r="EQ42" s="315"/>
      <c r="ER42" s="315"/>
      <c r="ES42" s="315"/>
      <c r="ET42" s="315"/>
      <c r="EU42" s="315"/>
      <c r="EV42" s="315"/>
      <c r="EW42" s="315"/>
      <c r="EX42" s="562"/>
      <c r="EY42" s="315"/>
      <c r="EZ42" s="315"/>
      <c r="FA42" s="315"/>
      <c r="FB42" s="315"/>
      <c r="FC42" s="315"/>
      <c r="FD42" s="315"/>
      <c r="FE42" s="315"/>
      <c r="FF42" s="315"/>
      <c r="FG42" s="315"/>
      <c r="FH42" s="315"/>
      <c r="FI42" s="315"/>
      <c r="FJ42" s="315"/>
      <c r="FK42" s="315"/>
      <c r="FL42" s="315"/>
      <c r="FM42" s="315"/>
      <c r="FN42" s="315"/>
      <c r="FO42" s="315"/>
      <c r="FP42" s="330"/>
      <c r="FQ42" s="330"/>
      <c r="FR42" s="315"/>
      <c r="FS42" s="315"/>
      <c r="FT42" s="315"/>
      <c r="FU42" s="315"/>
      <c r="FV42" s="315"/>
      <c r="FW42" s="315"/>
      <c r="FX42" s="315"/>
      <c r="FY42" s="315"/>
      <c r="FZ42" s="347" t="s">
        <v>1751</v>
      </c>
      <c r="GA42" s="612" t="s">
        <v>1748</v>
      </c>
      <c r="GB42" s="612">
        <v>1995</v>
      </c>
      <c r="GC42" s="562"/>
    </row>
    <row r="43" spans="1:185" s="321" customFormat="1" ht="90" x14ac:dyDescent="0.25">
      <c r="A43" s="319"/>
      <c r="B43" s="331"/>
      <c r="C43" s="331"/>
      <c r="D43" s="331"/>
      <c r="E43" s="331"/>
      <c r="F43" s="331"/>
      <c r="G43" s="331"/>
      <c r="H43" s="331"/>
      <c r="I43" s="416" t="s">
        <v>2085</v>
      </c>
      <c r="J43" s="320"/>
      <c r="K43" s="430"/>
      <c r="L43" s="320"/>
      <c r="M43" s="430"/>
      <c r="N43" s="430"/>
      <c r="O43" s="320"/>
      <c r="P43" s="320"/>
      <c r="Q43" s="320"/>
      <c r="R43" s="320"/>
      <c r="S43" s="388"/>
      <c r="T43" s="388"/>
      <c r="U43" s="388"/>
      <c r="V43" s="388"/>
      <c r="W43" s="388"/>
      <c r="X43" s="320"/>
      <c r="Y43" s="320"/>
      <c r="Z43" s="320"/>
      <c r="AA43" s="320"/>
      <c r="AB43" s="328"/>
      <c r="AC43" s="328"/>
      <c r="AD43" s="328"/>
      <c r="AE43" s="13"/>
      <c r="AF43" s="320"/>
      <c r="AG43" s="320"/>
      <c r="AH43" s="320"/>
      <c r="AI43" s="320"/>
      <c r="AJ43" s="320"/>
      <c r="AK43" s="320"/>
      <c r="AL43" s="320"/>
      <c r="AM43" s="320"/>
      <c r="AN43" s="328"/>
      <c r="AO43" s="328"/>
      <c r="AP43" s="328"/>
      <c r="AQ43" s="328"/>
      <c r="AR43" s="328"/>
      <c r="AS43" s="328"/>
      <c r="AT43" s="430"/>
      <c r="AU43" s="430"/>
      <c r="AV43" s="430"/>
      <c r="AW43" s="328"/>
      <c r="AX43" s="320"/>
      <c r="AY43" s="320"/>
      <c r="AZ43" s="320"/>
      <c r="BA43" s="320"/>
      <c r="BB43" s="320"/>
      <c r="BC43" s="430"/>
      <c r="BD43" s="320"/>
      <c r="BE43" s="320"/>
      <c r="BF43" s="320"/>
      <c r="BG43" s="320"/>
      <c r="BH43" s="320"/>
      <c r="BI43" s="320"/>
      <c r="BJ43" s="388"/>
      <c r="BK43" s="388"/>
      <c r="BL43" s="388"/>
      <c r="BM43" s="388"/>
      <c r="BN43" s="388"/>
      <c r="BO43" s="388"/>
      <c r="BP43" s="388"/>
      <c r="BQ43" s="388"/>
      <c r="BR43" s="320"/>
      <c r="BS43" s="320"/>
      <c r="BT43" s="320"/>
      <c r="BU43" s="320"/>
      <c r="BV43" s="320"/>
      <c r="BW43" s="320"/>
      <c r="BX43" s="320"/>
      <c r="BY43" s="320"/>
      <c r="BZ43" s="320"/>
      <c r="CA43" s="320"/>
      <c r="CB43" s="320"/>
      <c r="CC43" s="320"/>
      <c r="CD43" s="320"/>
      <c r="CE43" s="320"/>
      <c r="CF43" s="430"/>
      <c r="CG43" s="430"/>
      <c r="CH43" s="430"/>
      <c r="CI43" s="430"/>
      <c r="CJ43" s="430"/>
      <c r="CK43" s="430"/>
      <c r="CL43" s="320"/>
      <c r="CM43" s="320"/>
      <c r="CN43" s="320"/>
      <c r="CO43" s="320"/>
      <c r="CP43" s="320"/>
      <c r="CQ43" s="320"/>
      <c r="CR43" s="320"/>
      <c r="CS43" s="320"/>
      <c r="CT43" s="320"/>
      <c r="CU43" s="320"/>
      <c r="CV43" s="320"/>
      <c r="CW43" s="320"/>
      <c r="CX43" s="320"/>
      <c r="CY43" s="320"/>
      <c r="CZ43" s="320"/>
      <c r="DA43" s="320"/>
      <c r="DB43" s="320"/>
      <c r="DC43" s="320"/>
      <c r="DD43" s="320"/>
      <c r="DE43" s="345" t="s">
        <v>2091</v>
      </c>
      <c r="DF43" s="320"/>
      <c r="DG43" s="320"/>
      <c r="DH43" s="320"/>
      <c r="DI43" s="320"/>
      <c r="DJ43" s="320"/>
      <c r="DK43" s="320"/>
      <c r="DL43" s="320"/>
      <c r="DM43" s="320"/>
      <c r="DN43" s="320"/>
      <c r="DO43" s="320"/>
      <c r="DP43" s="320"/>
      <c r="DQ43" s="320"/>
      <c r="DR43" s="320"/>
      <c r="DS43" s="320"/>
      <c r="DT43" s="320"/>
      <c r="DU43" s="320"/>
      <c r="DV43" s="320"/>
      <c r="DW43" s="320"/>
      <c r="DX43" s="320"/>
      <c r="DY43" s="320"/>
      <c r="DZ43" s="320"/>
      <c r="EA43" s="320"/>
      <c r="EB43" s="320"/>
      <c r="EC43" s="320"/>
      <c r="ED43" s="320"/>
      <c r="EE43" s="320"/>
      <c r="EF43" s="320"/>
      <c r="EG43" s="320"/>
      <c r="EH43" s="320"/>
      <c r="EI43" s="320"/>
      <c r="EJ43" s="320"/>
      <c r="EK43" s="320"/>
      <c r="EL43" s="320"/>
      <c r="EM43" s="320"/>
      <c r="EN43" s="320"/>
      <c r="EO43" s="320"/>
      <c r="EP43" s="328"/>
      <c r="EQ43" s="328"/>
      <c r="ER43" s="328"/>
      <c r="ES43" s="328"/>
      <c r="ET43" s="320"/>
      <c r="EU43" s="320"/>
      <c r="EV43" s="320"/>
      <c r="EW43" s="320"/>
      <c r="EX43" s="320"/>
      <c r="EY43" s="320"/>
      <c r="EZ43" s="320"/>
      <c r="FA43" s="320"/>
      <c r="FB43" s="320"/>
      <c r="FC43" s="320"/>
      <c r="FD43" s="320"/>
      <c r="FE43" s="320"/>
      <c r="FF43" s="320"/>
      <c r="FG43" s="320"/>
      <c r="FH43" s="320"/>
      <c r="FI43" s="430"/>
      <c r="FJ43" s="430"/>
      <c r="FK43" s="430"/>
      <c r="FL43" s="320"/>
      <c r="FM43" s="320"/>
      <c r="FN43" s="320"/>
      <c r="FO43" s="320"/>
      <c r="FP43" s="331"/>
      <c r="FQ43" s="331"/>
      <c r="FR43" s="320"/>
      <c r="FS43" s="320"/>
      <c r="FT43" s="320"/>
      <c r="FU43" s="320"/>
      <c r="FV43" s="320"/>
      <c r="FW43" s="320"/>
      <c r="FX43" s="320"/>
      <c r="FY43" s="320"/>
      <c r="FZ43" s="350" t="s">
        <v>2099</v>
      </c>
      <c r="GA43" s="613"/>
      <c r="GB43" s="613"/>
      <c r="GC43" s="353" t="s">
        <v>2100</v>
      </c>
    </row>
    <row r="44" spans="1:185" ht="45" x14ac:dyDescent="0.25">
      <c r="A44" s="574">
        <v>15</v>
      </c>
      <c r="B44" s="330"/>
      <c r="C44" s="330"/>
      <c r="D44" s="330"/>
      <c r="E44" s="330"/>
      <c r="F44" s="330"/>
      <c r="G44" s="330"/>
      <c r="H44" s="330"/>
      <c r="I44" s="298" t="s">
        <v>2130</v>
      </c>
      <c r="CT44" s="425" t="s">
        <v>2358</v>
      </c>
      <c r="CU44" s="330"/>
      <c r="CV44" s="330"/>
      <c r="CW44" s="330"/>
      <c r="CX44" s="330"/>
      <c r="CY44" s="330"/>
      <c r="CZ44" s="330"/>
      <c r="DA44" s="330"/>
      <c r="DB44" s="330"/>
      <c r="DC44" s="330"/>
      <c r="DD44" s="330"/>
      <c r="DE44" s="330"/>
      <c r="DF44" s="330"/>
      <c r="DG44" s="330"/>
      <c r="DH44" s="330"/>
      <c r="DI44" s="330"/>
      <c r="DJ44" s="330"/>
      <c r="DK44" s="330"/>
      <c r="DL44" s="330"/>
      <c r="DM44" s="330"/>
      <c r="DN44" s="330"/>
      <c r="DO44" s="330"/>
      <c r="DP44" s="330"/>
      <c r="DQ44" s="330"/>
      <c r="DR44" s="330"/>
      <c r="DS44" s="330"/>
      <c r="DT44" s="330"/>
      <c r="DU44" s="330"/>
      <c r="DV44" s="330"/>
      <c r="DW44" s="330"/>
      <c r="DX44" s="330"/>
      <c r="DY44" s="330"/>
      <c r="DZ44" s="330"/>
      <c r="EA44" s="330"/>
      <c r="EB44" s="330"/>
      <c r="EC44" s="330"/>
      <c r="ED44" s="330"/>
      <c r="EE44" s="330"/>
      <c r="EF44" s="330"/>
      <c r="EG44" s="330"/>
      <c r="EH44" s="330"/>
      <c r="EI44" s="330"/>
      <c r="EJ44" s="330"/>
      <c r="EK44" s="330"/>
      <c r="EL44" s="330"/>
      <c r="EM44" s="330"/>
      <c r="EN44" s="330"/>
      <c r="EO44" s="330"/>
      <c r="EP44" s="330"/>
      <c r="EQ44" s="330"/>
      <c r="ER44" s="330"/>
      <c r="ES44" s="330"/>
      <c r="ET44" s="330"/>
      <c r="EU44" s="330"/>
      <c r="EV44" s="330"/>
      <c r="EW44" s="330"/>
      <c r="EX44" s="330"/>
      <c r="EY44" s="330"/>
      <c r="EZ44" s="330"/>
      <c r="FA44" s="330"/>
      <c r="FB44" s="330"/>
      <c r="FC44" s="330"/>
      <c r="FD44" s="330"/>
      <c r="FE44" s="330"/>
      <c r="FF44" s="330"/>
      <c r="FG44" s="330"/>
      <c r="FH44" s="330"/>
      <c r="FI44" s="330"/>
      <c r="FJ44" s="330"/>
      <c r="FK44" s="330"/>
      <c r="FL44" s="330"/>
      <c r="FM44" s="330"/>
      <c r="FN44" s="330"/>
      <c r="FO44" s="330"/>
      <c r="FP44" s="330"/>
      <c r="FQ44" s="330"/>
      <c r="FV44" s="426"/>
      <c r="FW44" s="427" t="s">
        <v>908</v>
      </c>
      <c r="FX44" s="426" t="s">
        <v>2072</v>
      </c>
      <c r="FY44" s="425" t="s">
        <v>2368</v>
      </c>
      <c r="FZ44" s="415" t="s">
        <v>842</v>
      </c>
      <c r="GA44" s="426" t="s">
        <v>893</v>
      </c>
      <c r="GB44" s="426">
        <v>2012</v>
      </c>
      <c r="GC44" s="415" t="s">
        <v>2362</v>
      </c>
    </row>
    <row r="45" spans="1:185" ht="78" x14ac:dyDescent="0.25">
      <c r="A45" s="580"/>
      <c r="B45" s="330"/>
      <c r="C45" s="330"/>
      <c r="D45" s="330"/>
      <c r="E45" s="330"/>
      <c r="F45" s="330"/>
      <c r="G45" s="330"/>
      <c r="H45" s="330"/>
      <c r="CS45" s="411"/>
      <c r="CT45" s="415" t="s">
        <v>2360</v>
      </c>
      <c r="CU45" s="330"/>
      <c r="CV45" s="330"/>
      <c r="CW45" s="330"/>
      <c r="CX45" s="330"/>
      <c r="CY45" s="330"/>
      <c r="CZ45" s="330"/>
      <c r="DA45" s="330"/>
      <c r="DB45" s="330"/>
      <c r="DC45" s="330"/>
      <c r="DD45" s="330"/>
      <c r="DE45" s="330"/>
      <c r="DF45" s="330"/>
      <c r="DG45" s="330"/>
      <c r="DH45" s="330"/>
      <c r="DI45" s="330"/>
      <c r="DJ45" s="330"/>
      <c r="DK45" s="330"/>
      <c r="DL45" s="330"/>
      <c r="DM45" s="330"/>
      <c r="DN45" s="330"/>
      <c r="DO45" s="330"/>
      <c r="DP45" s="330"/>
      <c r="DQ45" s="330"/>
      <c r="DR45" s="330"/>
      <c r="DS45" s="330"/>
      <c r="DT45" s="330"/>
      <c r="DU45" s="330"/>
      <c r="DV45" s="330"/>
      <c r="DW45" s="330"/>
      <c r="DX45" s="330"/>
      <c r="DY45" s="330"/>
      <c r="DZ45" s="330"/>
      <c r="EA45" s="330"/>
      <c r="EB45" s="330"/>
      <c r="EC45" s="330"/>
      <c r="ED45" s="330"/>
      <c r="EE45" s="330"/>
      <c r="EF45" s="330"/>
      <c r="EG45" s="330"/>
      <c r="EH45" s="330"/>
      <c r="EI45" s="330"/>
      <c r="EJ45" s="330"/>
      <c r="EK45" s="330"/>
      <c r="EL45" s="330"/>
      <c r="EM45" s="330"/>
      <c r="EN45" s="330"/>
      <c r="EO45" s="330"/>
      <c r="EP45" s="330"/>
      <c r="EQ45" s="330"/>
      <c r="ER45" s="330"/>
      <c r="ES45" s="330"/>
      <c r="ET45" s="330"/>
      <c r="EU45" s="330"/>
      <c r="EV45" s="330"/>
      <c r="EW45" s="330"/>
      <c r="EX45" s="330"/>
      <c r="EY45" s="330"/>
      <c r="EZ45" s="330"/>
      <c r="FA45" s="330"/>
      <c r="FB45" s="330"/>
      <c r="FC45" s="330"/>
      <c r="FD45" s="330"/>
      <c r="FE45" s="330"/>
      <c r="FF45" s="330"/>
      <c r="FG45" s="330"/>
      <c r="FH45" s="330"/>
      <c r="FI45" s="330"/>
      <c r="FJ45" s="330"/>
      <c r="FK45" s="330"/>
      <c r="FL45" s="330"/>
      <c r="FM45" s="330"/>
      <c r="FN45" s="330"/>
      <c r="FO45" s="330"/>
      <c r="FP45" s="330"/>
      <c r="FQ45" s="330"/>
      <c r="FV45" s="426"/>
      <c r="FW45" s="415" t="s">
        <v>2357</v>
      </c>
      <c r="FX45" s="426"/>
      <c r="FY45" s="426"/>
      <c r="FZ45" s="415" t="s">
        <v>896</v>
      </c>
      <c r="GA45" s="426"/>
      <c r="GB45" s="426"/>
      <c r="GC45" s="461" t="s">
        <v>2363</v>
      </c>
    </row>
    <row r="46" spans="1:185" s="321" customFormat="1" ht="78" x14ac:dyDescent="0.25">
      <c r="A46" s="576"/>
      <c r="B46" s="331"/>
      <c r="C46" s="331"/>
      <c r="D46" s="331"/>
      <c r="E46" s="331"/>
      <c r="F46" s="331"/>
      <c r="G46" s="331"/>
      <c r="H46" s="331"/>
      <c r="I46" s="430"/>
      <c r="J46" s="430"/>
      <c r="K46" s="430"/>
      <c r="L46" s="430"/>
      <c r="M46" s="430"/>
      <c r="N46" s="430"/>
      <c r="O46" s="430"/>
      <c r="P46" s="430"/>
      <c r="Q46" s="430"/>
      <c r="R46" s="430"/>
      <c r="S46" s="430"/>
      <c r="T46" s="430"/>
      <c r="U46" s="430"/>
      <c r="V46" s="430"/>
      <c r="W46" s="430"/>
      <c r="X46" s="430"/>
      <c r="Y46" s="430"/>
      <c r="Z46" s="430"/>
      <c r="AA46" s="430"/>
      <c r="AB46" s="430"/>
      <c r="AC46" s="430"/>
      <c r="AD46" s="430"/>
      <c r="AE46" s="430"/>
      <c r="AF46" s="430"/>
      <c r="AG46" s="430"/>
      <c r="AH46" s="430"/>
      <c r="AI46" s="430"/>
      <c r="AJ46" s="430"/>
      <c r="AK46" s="430"/>
      <c r="AL46" s="430"/>
      <c r="AM46" s="430"/>
      <c r="AN46" s="430"/>
      <c r="AO46" s="430"/>
      <c r="AP46" s="430"/>
      <c r="AQ46" s="430"/>
      <c r="AR46" s="430"/>
      <c r="AS46" s="430"/>
      <c r="AT46" s="430"/>
      <c r="AU46" s="430"/>
      <c r="AV46" s="430"/>
      <c r="AW46" s="430"/>
      <c r="AX46" s="430"/>
      <c r="AY46" s="430"/>
      <c r="AZ46" s="430"/>
      <c r="BA46" s="430"/>
      <c r="BB46" s="430"/>
      <c r="BC46" s="430"/>
      <c r="BD46" s="430"/>
      <c r="BE46" s="430"/>
      <c r="BF46" s="430"/>
      <c r="BG46" s="430"/>
      <c r="BH46" s="430"/>
      <c r="BI46" s="430"/>
      <c r="BJ46" s="430"/>
      <c r="BK46" s="430"/>
      <c r="BL46" s="430"/>
      <c r="BM46" s="430"/>
      <c r="BN46" s="430"/>
      <c r="BO46" s="430"/>
      <c r="BP46" s="430"/>
      <c r="BQ46" s="430"/>
      <c r="BR46" s="430"/>
      <c r="BS46" s="430"/>
      <c r="BT46" s="430"/>
      <c r="BU46" s="430"/>
      <c r="BV46" s="430"/>
      <c r="BW46" s="430"/>
      <c r="BX46" s="430"/>
      <c r="BY46" s="430"/>
      <c r="BZ46" s="430"/>
      <c r="CA46" s="430"/>
      <c r="CB46" s="430"/>
      <c r="CC46" s="430"/>
      <c r="CD46" s="430"/>
      <c r="CE46" s="430"/>
      <c r="CF46" s="430"/>
      <c r="CG46" s="430"/>
      <c r="CH46" s="430"/>
      <c r="CI46" s="430"/>
      <c r="CJ46" s="430"/>
      <c r="CK46" s="430"/>
      <c r="CL46" s="430"/>
      <c r="CM46" s="430"/>
      <c r="CN46" s="430"/>
      <c r="CO46" s="430"/>
      <c r="CP46" s="430"/>
      <c r="CQ46" s="430"/>
      <c r="CR46" s="430"/>
      <c r="CS46" s="410"/>
      <c r="CT46" s="416" t="s">
        <v>2361</v>
      </c>
      <c r="CU46" s="331"/>
      <c r="CV46" s="331"/>
      <c r="CW46" s="331"/>
      <c r="CX46" s="331"/>
      <c r="CY46" s="331"/>
      <c r="CZ46" s="331"/>
      <c r="DA46" s="331"/>
      <c r="DB46" s="331"/>
      <c r="DC46" s="331"/>
      <c r="DD46" s="331"/>
      <c r="DE46" s="331"/>
      <c r="DF46" s="331"/>
      <c r="DG46" s="331"/>
      <c r="DH46" s="331"/>
      <c r="DI46" s="331"/>
      <c r="DJ46" s="331"/>
      <c r="DK46" s="331"/>
      <c r="DL46" s="331"/>
      <c r="DM46" s="331"/>
      <c r="DN46" s="331"/>
      <c r="DO46" s="331"/>
      <c r="DP46" s="331"/>
      <c r="DQ46" s="331"/>
      <c r="DR46" s="331"/>
      <c r="DS46" s="331"/>
      <c r="DT46" s="331"/>
      <c r="DU46" s="331"/>
      <c r="DV46" s="331"/>
      <c r="DW46" s="331"/>
      <c r="DX46" s="331"/>
      <c r="DY46" s="331"/>
      <c r="DZ46" s="331"/>
      <c r="EA46" s="331"/>
      <c r="EB46" s="331"/>
      <c r="EC46" s="331"/>
      <c r="ED46" s="331"/>
      <c r="EE46" s="331"/>
      <c r="EF46" s="331"/>
      <c r="EG46" s="331"/>
      <c r="EH46" s="331"/>
      <c r="EI46" s="331"/>
      <c r="EJ46" s="331"/>
      <c r="EK46" s="331"/>
      <c r="EL46" s="331"/>
      <c r="EM46" s="331"/>
      <c r="EN46" s="331"/>
      <c r="EO46" s="331"/>
      <c r="EP46" s="331"/>
      <c r="EQ46" s="331"/>
      <c r="ER46" s="331"/>
      <c r="ES46" s="331"/>
      <c r="ET46" s="331"/>
      <c r="EU46" s="331"/>
      <c r="EV46" s="331"/>
      <c r="EW46" s="331"/>
      <c r="EX46" s="331"/>
      <c r="EY46" s="331"/>
      <c r="EZ46" s="331"/>
      <c r="FA46" s="331"/>
      <c r="FB46" s="331"/>
      <c r="FC46" s="331"/>
      <c r="FD46" s="331"/>
      <c r="FE46" s="331"/>
      <c r="FF46" s="331"/>
      <c r="FG46" s="331"/>
      <c r="FH46" s="331"/>
      <c r="FI46" s="331"/>
      <c r="FJ46" s="331"/>
      <c r="FK46" s="331"/>
      <c r="FL46" s="331"/>
      <c r="FM46" s="331"/>
      <c r="FN46" s="331"/>
      <c r="FO46" s="331"/>
      <c r="FP46" s="331"/>
      <c r="FQ46" s="331"/>
      <c r="FR46" s="430"/>
      <c r="FS46" s="430"/>
      <c r="FT46" s="430"/>
      <c r="FU46" s="430"/>
      <c r="FV46" s="430"/>
      <c r="FW46" s="430"/>
      <c r="FX46" s="430"/>
      <c r="FY46" s="430"/>
      <c r="FZ46" s="430"/>
      <c r="GA46" s="430"/>
      <c r="GB46" s="430"/>
      <c r="GC46" s="416" t="s">
        <v>916</v>
      </c>
    </row>
    <row r="47" spans="1:185" ht="15" customHeight="1" x14ac:dyDescent="0.25">
      <c r="A47" s="304"/>
      <c r="B47" s="424"/>
      <c r="H47" s="424"/>
      <c r="I47" s="424"/>
      <c r="J47" s="424"/>
      <c r="L47" s="424"/>
      <c r="O47" s="424"/>
      <c r="P47" s="424"/>
      <c r="Q47" s="424"/>
      <c r="R47" s="424"/>
      <c r="S47" s="424"/>
      <c r="T47" s="424"/>
      <c r="U47" s="424"/>
      <c r="V47" s="424"/>
      <c r="W47" s="424"/>
      <c r="X47" s="424"/>
      <c r="Y47" s="424"/>
      <c r="Z47" s="424"/>
      <c r="AA47" s="424"/>
      <c r="AB47" s="424"/>
      <c r="AC47" s="424"/>
      <c r="AD47" s="424"/>
      <c r="AE47" s="424"/>
      <c r="AF47" s="424"/>
      <c r="AG47" s="424"/>
      <c r="AH47" s="424"/>
      <c r="AI47" s="424"/>
      <c r="AJ47" s="424"/>
      <c r="AK47" s="424"/>
      <c r="AL47" s="424"/>
      <c r="AM47" s="424"/>
      <c r="AN47" s="424"/>
      <c r="AO47" s="424"/>
      <c r="AP47" s="424"/>
      <c r="AQ47" s="424"/>
      <c r="AR47" s="424"/>
      <c r="AS47" s="424"/>
      <c r="AW47" s="424"/>
      <c r="AX47" s="424"/>
      <c r="AY47" s="424"/>
      <c r="AZ47" s="424"/>
      <c r="BA47" s="424"/>
      <c r="BB47" s="424"/>
      <c r="BD47" s="424"/>
      <c r="BE47" s="424"/>
      <c r="BF47" s="424"/>
      <c r="BG47" s="424"/>
      <c r="BH47" s="424"/>
      <c r="BI47" s="424"/>
      <c r="BJ47" s="424"/>
      <c r="BK47" s="424"/>
      <c r="BL47" s="424"/>
      <c r="BM47" s="424"/>
      <c r="BN47" s="424"/>
      <c r="BO47" s="424"/>
      <c r="BP47" s="424"/>
      <c r="BQ47" s="424"/>
      <c r="BR47" s="424"/>
      <c r="BS47" s="424"/>
      <c r="BT47" s="424"/>
      <c r="BU47" s="424"/>
      <c r="BV47" s="424"/>
      <c r="BW47" s="424"/>
      <c r="BX47" s="424"/>
      <c r="BY47" s="424"/>
      <c r="BZ47" s="424"/>
      <c r="CA47" s="424"/>
      <c r="CB47" s="424"/>
      <c r="CC47" s="424"/>
      <c r="CD47" s="424"/>
      <c r="CE47" s="424"/>
      <c r="CL47" s="424"/>
      <c r="CM47" s="424"/>
      <c r="CN47" s="424"/>
      <c r="CO47" s="424"/>
      <c r="CP47" s="424"/>
      <c r="CQ47" s="424"/>
      <c r="CR47" s="424"/>
      <c r="CS47" s="411"/>
      <c r="CT47" s="424"/>
      <c r="CU47" s="424"/>
      <c r="CV47" s="424"/>
      <c r="CX47" s="424"/>
      <c r="CY47" s="424"/>
      <c r="CZ47" s="424"/>
      <c r="DA47" s="424"/>
      <c r="DB47" s="424"/>
      <c r="DC47" s="424"/>
      <c r="DD47" s="424"/>
      <c r="DE47" s="424"/>
      <c r="DF47" s="424"/>
      <c r="DG47" s="424"/>
      <c r="DH47" s="424"/>
      <c r="DI47" s="424"/>
      <c r="DJ47" s="424"/>
      <c r="DK47" s="424"/>
      <c r="DL47" s="424"/>
      <c r="DM47" s="424"/>
      <c r="DN47" s="424"/>
      <c r="DO47" s="424"/>
      <c r="DP47" s="424"/>
      <c r="DQ47" s="424"/>
      <c r="DR47" s="424"/>
      <c r="DS47" s="424"/>
      <c r="DT47" s="424"/>
      <c r="DU47" s="424"/>
      <c r="DV47" s="424"/>
      <c r="DW47" s="424"/>
      <c r="DX47" s="424"/>
      <c r="DY47" s="424"/>
      <c r="DZ47" s="424"/>
      <c r="EA47" s="424"/>
      <c r="EB47" s="424"/>
      <c r="EC47" s="424"/>
      <c r="ED47" s="424"/>
      <c r="EE47" s="424"/>
      <c r="EF47" s="424"/>
      <c r="EG47" s="424"/>
      <c r="EH47" s="424"/>
      <c r="EI47" s="424"/>
      <c r="EJ47" s="424"/>
      <c r="EK47" s="424"/>
      <c r="EL47" s="424"/>
      <c r="EM47" s="424"/>
      <c r="EN47" s="424"/>
      <c r="EO47" s="424"/>
      <c r="EP47" s="424"/>
      <c r="EQ47" s="424"/>
      <c r="ER47" s="424"/>
      <c r="ES47" s="424"/>
      <c r="ET47" s="424"/>
      <c r="EU47" s="424"/>
      <c r="EV47" s="424"/>
      <c r="EW47" s="424"/>
      <c r="EX47" s="424"/>
      <c r="EY47" s="424"/>
      <c r="EZ47" s="424"/>
      <c r="FA47" s="424"/>
      <c r="FB47" s="424"/>
      <c r="FC47" s="424"/>
      <c r="FD47" s="424"/>
      <c r="FE47" s="424"/>
      <c r="FF47" s="424"/>
      <c r="FG47" s="424"/>
      <c r="FH47" s="424"/>
      <c r="FL47" s="424"/>
      <c r="FM47" s="424"/>
      <c r="FN47" s="424"/>
      <c r="FO47" s="424"/>
      <c r="FP47" s="424"/>
      <c r="FQ47" s="424"/>
      <c r="FR47" s="424"/>
      <c r="FS47" s="424"/>
      <c r="FT47" s="424"/>
      <c r="FU47" s="424"/>
      <c r="FV47" s="424"/>
      <c r="FW47" s="424"/>
      <c r="FX47" s="424"/>
      <c r="FY47" s="424"/>
      <c r="FZ47" s="424"/>
      <c r="GA47" s="424"/>
      <c r="GB47" s="424"/>
      <c r="GC47" s="415"/>
    </row>
    <row r="48" spans="1:185" s="321" customFormat="1" x14ac:dyDescent="0.25">
      <c r="A48" s="319"/>
      <c r="B48" s="430"/>
      <c r="C48" s="430"/>
      <c r="D48" s="430"/>
      <c r="E48" s="430"/>
      <c r="F48" s="430"/>
      <c r="G48" s="430"/>
      <c r="H48" s="430"/>
      <c r="I48" s="430"/>
      <c r="J48" s="430"/>
      <c r="K48" s="430"/>
      <c r="L48" s="430"/>
      <c r="M48" s="430"/>
      <c r="N48" s="430"/>
      <c r="O48" s="430"/>
      <c r="P48" s="430"/>
      <c r="Q48" s="430"/>
      <c r="R48" s="430"/>
      <c r="S48" s="430"/>
      <c r="T48" s="430"/>
      <c r="U48" s="430"/>
      <c r="V48" s="430"/>
      <c r="W48" s="430"/>
      <c r="X48" s="430"/>
      <c r="Y48" s="430"/>
      <c r="Z48" s="430"/>
      <c r="AA48" s="430"/>
      <c r="AB48" s="430"/>
      <c r="AC48" s="430"/>
      <c r="AD48" s="430"/>
      <c r="AE48" s="430"/>
      <c r="AF48" s="430"/>
      <c r="AG48" s="430"/>
      <c r="AH48" s="430"/>
      <c r="AI48" s="430"/>
      <c r="AJ48" s="430"/>
      <c r="AK48" s="430"/>
      <c r="AL48" s="430"/>
      <c r="AM48" s="430"/>
      <c r="AN48" s="430"/>
      <c r="AO48" s="430"/>
      <c r="AP48" s="430"/>
      <c r="AQ48" s="430"/>
      <c r="AR48" s="430"/>
      <c r="AS48" s="430"/>
      <c r="AT48" s="430"/>
      <c r="AU48" s="430"/>
      <c r="AV48" s="430"/>
      <c r="AW48" s="430"/>
      <c r="AX48" s="430"/>
      <c r="AY48" s="430"/>
      <c r="AZ48" s="430"/>
      <c r="BA48" s="430"/>
      <c r="BB48" s="430"/>
      <c r="BC48" s="430"/>
      <c r="BD48" s="430"/>
      <c r="BE48" s="430"/>
      <c r="BF48" s="430"/>
      <c r="BG48" s="430"/>
      <c r="BH48" s="430"/>
      <c r="BI48" s="430"/>
      <c r="BJ48" s="430"/>
      <c r="BK48" s="430"/>
      <c r="BL48" s="430"/>
      <c r="BM48" s="430"/>
      <c r="BN48" s="430"/>
      <c r="BO48" s="430"/>
      <c r="BP48" s="430"/>
      <c r="BQ48" s="430"/>
      <c r="BR48" s="430"/>
      <c r="BS48" s="430"/>
      <c r="BT48" s="430"/>
      <c r="BU48" s="430"/>
      <c r="BV48" s="430"/>
      <c r="BW48" s="430"/>
      <c r="BX48" s="430"/>
      <c r="BY48" s="430"/>
      <c r="BZ48" s="430"/>
      <c r="CA48" s="430"/>
      <c r="CB48" s="430"/>
      <c r="CC48" s="430"/>
      <c r="CD48" s="430"/>
      <c r="CE48" s="430"/>
      <c r="CF48" s="430"/>
      <c r="CG48" s="430"/>
      <c r="CH48" s="430"/>
      <c r="CI48" s="430"/>
      <c r="CJ48" s="430"/>
      <c r="CK48" s="430"/>
      <c r="CL48" s="430"/>
      <c r="CM48" s="430"/>
      <c r="CN48" s="430"/>
      <c r="CO48" s="430"/>
      <c r="CP48" s="430"/>
      <c r="CQ48" s="430"/>
      <c r="CR48" s="430"/>
      <c r="CS48" s="430"/>
      <c r="CT48" s="430"/>
      <c r="CU48" s="430"/>
      <c r="CV48" s="430"/>
      <c r="CW48" s="473"/>
      <c r="CX48" s="430"/>
      <c r="CY48" s="430"/>
      <c r="CZ48" s="430"/>
      <c r="DA48" s="430"/>
      <c r="DB48" s="430"/>
      <c r="DC48" s="430"/>
      <c r="DD48" s="430"/>
      <c r="DE48" s="430"/>
      <c r="DF48" s="430"/>
      <c r="DG48" s="430"/>
      <c r="DH48" s="430"/>
      <c r="DI48" s="430"/>
      <c r="DJ48" s="430"/>
      <c r="DK48" s="430"/>
      <c r="DL48" s="430"/>
      <c r="DM48" s="430"/>
      <c r="DN48" s="430"/>
      <c r="DO48" s="430"/>
      <c r="DP48" s="430"/>
      <c r="DQ48" s="430"/>
      <c r="DR48" s="430"/>
      <c r="DS48" s="430"/>
      <c r="DT48" s="430"/>
      <c r="DU48" s="430"/>
      <c r="DV48" s="430"/>
      <c r="DW48" s="430"/>
      <c r="DX48" s="430"/>
      <c r="DY48" s="430"/>
      <c r="DZ48" s="430"/>
      <c r="EA48" s="430"/>
      <c r="EB48" s="430"/>
      <c r="EC48" s="430"/>
      <c r="ED48" s="430"/>
      <c r="EE48" s="430"/>
      <c r="EF48" s="430"/>
      <c r="EG48" s="430"/>
      <c r="EH48" s="430"/>
      <c r="EI48" s="430"/>
      <c r="EJ48" s="430"/>
      <c r="EK48" s="430"/>
      <c r="EL48" s="430"/>
      <c r="EM48" s="430"/>
      <c r="EN48" s="430"/>
      <c r="EO48" s="430"/>
      <c r="EP48" s="430"/>
      <c r="EQ48" s="430"/>
      <c r="ER48" s="430"/>
      <c r="ES48" s="430"/>
      <c r="ET48" s="430"/>
      <c r="EU48" s="430"/>
      <c r="EV48" s="430"/>
      <c r="EW48" s="430"/>
      <c r="EX48" s="430"/>
      <c r="EY48" s="430"/>
      <c r="EZ48" s="430"/>
      <c r="FA48" s="430"/>
      <c r="FB48" s="430"/>
      <c r="FC48" s="430"/>
      <c r="FD48" s="430"/>
      <c r="FE48" s="430"/>
      <c r="FF48" s="430"/>
      <c r="FG48" s="430"/>
      <c r="FH48" s="430"/>
      <c r="FI48" s="430"/>
      <c r="FJ48" s="430"/>
      <c r="FK48" s="430"/>
      <c r="FL48" s="430"/>
      <c r="FM48" s="430"/>
      <c r="FN48" s="430"/>
      <c r="FO48" s="430"/>
      <c r="FP48" s="430"/>
      <c r="FQ48" s="430"/>
      <c r="FR48" s="430"/>
      <c r="FS48" s="430"/>
      <c r="FT48" s="430"/>
      <c r="FU48" s="430"/>
      <c r="FV48" s="430"/>
      <c r="FW48" s="430"/>
      <c r="FX48" s="430"/>
      <c r="FY48" s="430"/>
      <c r="FZ48" s="430"/>
      <c r="GA48" s="430"/>
      <c r="GB48" s="430"/>
      <c r="GC48" s="416"/>
    </row>
    <row r="49" spans="1:185" ht="17.25" customHeight="1" x14ac:dyDescent="0.25">
      <c r="A49" s="574" t="s">
        <v>2381</v>
      </c>
      <c r="B49" s="330"/>
      <c r="C49" s="330"/>
      <c r="D49" s="330"/>
      <c r="E49" s="330"/>
      <c r="F49" s="330"/>
      <c r="G49" s="330"/>
      <c r="H49" s="330"/>
      <c r="I49" s="330"/>
      <c r="J49" s="330"/>
      <c r="K49" s="330"/>
      <c r="L49" s="330"/>
      <c r="M49" s="330"/>
      <c r="N49" s="635" t="s">
        <v>2390</v>
      </c>
      <c r="O49" s="635"/>
      <c r="P49" s="635"/>
      <c r="Q49" s="635"/>
      <c r="R49" s="635"/>
      <c r="S49" s="635"/>
      <c r="T49" s="635"/>
      <c r="U49" s="635"/>
      <c r="V49" s="635"/>
      <c r="W49" s="635"/>
      <c r="X49" s="635"/>
      <c r="Y49" s="635"/>
      <c r="Z49" s="635"/>
      <c r="AA49" s="635"/>
      <c r="AB49" s="635"/>
      <c r="AC49" s="635"/>
      <c r="AD49" s="635"/>
      <c r="AE49" s="635"/>
      <c r="AF49" s="635"/>
      <c r="AG49" s="635"/>
      <c r="AH49" s="635"/>
      <c r="AI49" s="635"/>
      <c r="AJ49" s="635"/>
      <c r="AK49" s="635"/>
      <c r="AL49" s="635"/>
      <c r="AM49" s="635"/>
      <c r="AN49" s="635"/>
      <c r="AO49" s="635"/>
      <c r="AP49" s="635"/>
      <c r="AQ49" s="635"/>
      <c r="AR49" s="635"/>
      <c r="AS49" s="635"/>
      <c r="AT49" s="635"/>
      <c r="AU49" s="635"/>
      <c r="AV49" s="635"/>
      <c r="AW49" s="635"/>
      <c r="AX49" s="635"/>
      <c r="AY49" s="635"/>
      <c r="AZ49" s="635"/>
      <c r="BA49" s="635"/>
      <c r="BB49" s="635"/>
      <c r="BC49" s="635"/>
      <c r="BD49" s="635"/>
      <c r="BE49" s="635"/>
      <c r="BF49" s="635"/>
      <c r="BG49" s="635"/>
      <c r="BH49" s="635"/>
      <c r="BI49" s="635"/>
      <c r="BJ49" s="635"/>
      <c r="BK49" s="635"/>
      <c r="BL49" s="635"/>
      <c r="BM49" s="635"/>
      <c r="BN49" s="635"/>
      <c r="BO49" s="635"/>
      <c r="BP49" s="635"/>
      <c r="BQ49" s="635"/>
      <c r="BR49" s="635"/>
      <c r="BS49" s="635"/>
      <c r="BT49" s="635"/>
      <c r="BU49" s="635"/>
      <c r="BV49" s="635"/>
      <c r="BW49" s="635"/>
      <c r="BX49" s="635"/>
      <c r="BY49" s="635"/>
      <c r="BZ49" s="635"/>
      <c r="CA49" s="635"/>
      <c r="CB49" s="635"/>
      <c r="CC49" s="635"/>
      <c r="CD49" s="635"/>
      <c r="CE49" s="635"/>
      <c r="CF49" s="635"/>
      <c r="CG49" s="635"/>
      <c r="CH49" s="635"/>
      <c r="CI49" s="635"/>
      <c r="CJ49" s="635"/>
      <c r="CK49" s="635"/>
      <c r="CL49" s="635"/>
      <c r="CM49" s="635"/>
      <c r="CN49" s="635"/>
      <c r="CO49" s="635"/>
      <c r="CP49" s="635"/>
      <c r="CQ49" s="635"/>
      <c r="CR49" s="635"/>
      <c r="CS49" s="635"/>
      <c r="CT49" s="635"/>
      <c r="CU49" s="424"/>
      <c r="CV49" s="424"/>
      <c r="CW49" s="424"/>
      <c r="CX49" s="424"/>
      <c r="CY49" s="424"/>
      <c r="CZ49" s="424"/>
      <c r="DA49" s="424"/>
      <c r="DB49" s="424"/>
      <c r="DC49" s="424"/>
      <c r="DD49" s="424"/>
      <c r="DE49" s="424"/>
      <c r="DF49" s="424"/>
      <c r="DG49" s="424"/>
      <c r="DH49" s="424"/>
      <c r="DI49" s="424"/>
      <c r="DJ49" s="424"/>
      <c r="DK49" s="424"/>
      <c r="DL49" s="424"/>
      <c r="DM49" s="424"/>
      <c r="DN49" s="424"/>
      <c r="DO49" s="424"/>
      <c r="DP49" s="424"/>
      <c r="DQ49" s="424"/>
      <c r="DR49" s="424"/>
      <c r="DS49" s="424"/>
      <c r="DT49" s="424"/>
      <c r="DU49" s="424"/>
      <c r="DV49" s="424"/>
      <c r="DW49" s="424"/>
      <c r="DX49" s="561" t="s">
        <v>2392</v>
      </c>
      <c r="DY49" s="424"/>
      <c r="DZ49" s="424"/>
      <c r="EA49" s="424"/>
      <c r="EB49" s="424"/>
      <c r="EC49" s="424"/>
      <c r="ED49" s="424"/>
      <c r="EE49" s="424"/>
      <c r="EF49" s="424"/>
      <c r="EG49" s="424"/>
      <c r="EH49" s="424"/>
      <c r="EI49" s="424"/>
      <c r="EJ49" s="424"/>
      <c r="EK49" s="424"/>
      <c r="EL49" s="424"/>
      <c r="EM49" s="424"/>
      <c r="EN49" s="424"/>
      <c r="EO49" s="424"/>
      <c r="EP49" s="424"/>
      <c r="EQ49" s="424"/>
      <c r="ER49" s="424"/>
      <c r="ES49" s="424"/>
      <c r="ET49" s="424"/>
      <c r="EU49" s="424"/>
      <c r="EV49" s="424"/>
      <c r="EW49" s="424"/>
      <c r="EX49" s="424"/>
      <c r="EY49" s="424"/>
      <c r="EZ49" s="424"/>
      <c r="FA49" s="424"/>
      <c r="FB49" s="424"/>
      <c r="FC49" s="424"/>
      <c r="FD49" s="424"/>
      <c r="FE49" s="424"/>
      <c r="FF49" s="424"/>
      <c r="FG49" s="424"/>
      <c r="FH49" s="424"/>
      <c r="FL49" s="330"/>
      <c r="FM49" s="330"/>
      <c r="FN49" s="330"/>
      <c r="FO49" s="330"/>
      <c r="FP49" s="330"/>
      <c r="FQ49" s="330"/>
      <c r="FR49" s="426" t="s">
        <v>2387</v>
      </c>
      <c r="FS49" s="561" t="s">
        <v>1336</v>
      </c>
      <c r="FT49" s="561"/>
      <c r="FU49" s="426" t="s">
        <v>2388</v>
      </c>
      <c r="FV49" s="582" t="s">
        <v>2389</v>
      </c>
      <c r="FW49" s="426" t="s">
        <v>2268</v>
      </c>
      <c r="FX49" s="426" t="s">
        <v>2386</v>
      </c>
      <c r="FY49" s="426">
        <v>2</v>
      </c>
      <c r="FZ49" s="561" t="s">
        <v>1296</v>
      </c>
      <c r="GA49" s="432" t="s">
        <v>1291</v>
      </c>
      <c r="GB49" s="426">
        <v>2014</v>
      </c>
      <c r="GC49" s="561" t="s">
        <v>1366</v>
      </c>
    </row>
    <row r="50" spans="1:185" x14ac:dyDescent="0.25">
      <c r="A50" s="580"/>
      <c r="B50" s="330"/>
      <c r="C50" s="330"/>
      <c r="D50" s="330"/>
      <c r="E50" s="330"/>
      <c r="F50" s="330"/>
      <c r="G50" s="330"/>
      <c r="H50" s="330"/>
      <c r="I50" s="330"/>
      <c r="J50" s="330"/>
      <c r="K50" s="330"/>
      <c r="L50" s="330"/>
      <c r="M50" s="330"/>
      <c r="N50" s="483" t="s">
        <v>1359</v>
      </c>
      <c r="O50" s="483"/>
      <c r="P50" s="483"/>
      <c r="Q50" s="483"/>
      <c r="R50" s="483"/>
      <c r="S50" s="483"/>
      <c r="T50" s="483"/>
      <c r="U50" s="483"/>
      <c r="V50" s="483"/>
      <c r="W50" s="483"/>
      <c r="X50" s="483"/>
      <c r="Y50" s="483"/>
      <c r="Z50" s="483"/>
      <c r="AA50" s="483"/>
      <c r="AB50" s="483"/>
      <c r="AC50" s="483"/>
      <c r="AD50" s="483"/>
      <c r="AE50" s="483"/>
      <c r="AF50" s="483"/>
      <c r="AG50" s="483"/>
      <c r="AH50" s="483"/>
      <c r="AI50" s="483"/>
      <c r="AJ50" s="483"/>
      <c r="AK50" s="483"/>
      <c r="AL50" s="483"/>
      <c r="AM50" s="483"/>
      <c r="AN50" s="483"/>
      <c r="AO50" s="483"/>
      <c r="AP50" s="483"/>
      <c r="AQ50" s="483"/>
      <c r="AR50" s="483"/>
      <c r="AS50" s="483"/>
      <c r="AT50" s="483"/>
      <c r="AU50" s="483"/>
      <c r="AV50" s="483"/>
      <c r="AW50" s="483"/>
      <c r="AX50" s="483"/>
      <c r="AY50" s="483"/>
      <c r="AZ50" s="483"/>
      <c r="BA50" s="483"/>
      <c r="BB50" s="483"/>
      <c r="BC50" s="483"/>
      <c r="BD50" s="483"/>
      <c r="BE50" s="483"/>
      <c r="BF50" s="483"/>
      <c r="BG50" s="483"/>
      <c r="BH50" s="483"/>
      <c r="BI50" s="483"/>
      <c r="BJ50" s="483"/>
      <c r="BK50" s="483"/>
      <c r="BL50" s="483"/>
      <c r="BM50" s="483"/>
      <c r="BN50" s="483"/>
      <c r="BO50" s="483"/>
      <c r="BP50" s="483"/>
      <c r="BQ50" s="483"/>
      <c r="BR50" s="483"/>
      <c r="BS50" s="483"/>
      <c r="BT50" s="483"/>
      <c r="BU50" s="483"/>
      <c r="BV50" s="483"/>
      <c r="BW50" s="483"/>
      <c r="BX50" s="483"/>
      <c r="BY50" s="483"/>
      <c r="BZ50" s="483"/>
      <c r="CA50" s="483"/>
      <c r="CB50" s="483"/>
      <c r="CC50" s="483"/>
      <c r="CD50" s="483"/>
      <c r="CE50" s="483"/>
      <c r="CF50" s="483"/>
      <c r="CG50" s="483"/>
      <c r="CH50" s="483"/>
      <c r="CI50" s="483"/>
      <c r="CJ50" s="483"/>
      <c r="CK50" s="483"/>
      <c r="CL50" s="483"/>
      <c r="CM50" s="483"/>
      <c r="CN50" s="483"/>
      <c r="CO50" s="483"/>
      <c r="CP50" s="483"/>
      <c r="CQ50" s="483"/>
      <c r="CR50" s="483"/>
      <c r="CS50" s="483"/>
      <c r="CT50" s="483"/>
      <c r="CU50" s="439"/>
      <c r="CV50" s="439"/>
      <c r="CW50" s="439"/>
      <c r="CX50" s="439"/>
      <c r="CY50" s="439"/>
      <c r="CZ50" s="439"/>
      <c r="DA50" s="439"/>
      <c r="DB50" s="439"/>
      <c r="DC50" s="439"/>
      <c r="DD50" s="439"/>
      <c r="DE50" s="439"/>
      <c r="DF50" s="439"/>
      <c r="DG50" s="439"/>
      <c r="DH50" s="439"/>
      <c r="DI50" s="439"/>
      <c r="DJ50" s="439"/>
      <c r="DK50" s="439"/>
      <c r="DL50" s="439"/>
      <c r="DM50" s="439"/>
      <c r="DN50" s="439"/>
      <c r="DO50" s="439"/>
      <c r="DP50" s="439"/>
      <c r="DQ50" s="439"/>
      <c r="DR50" s="439"/>
      <c r="DS50" s="439"/>
      <c r="DT50" s="439"/>
      <c r="DU50" s="439"/>
      <c r="DV50" s="439"/>
      <c r="DW50" s="439"/>
      <c r="DX50" s="562"/>
      <c r="DY50" s="439"/>
      <c r="DZ50" s="439"/>
      <c r="EA50" s="439"/>
      <c r="EB50" s="439"/>
      <c r="EC50" s="439"/>
      <c r="ED50" s="439"/>
      <c r="EE50" s="439"/>
      <c r="EF50" s="439"/>
      <c r="EG50" s="439"/>
      <c r="EH50" s="439"/>
      <c r="EI50" s="439"/>
      <c r="EJ50" s="439"/>
      <c r="EK50" s="439"/>
      <c r="EL50" s="439"/>
      <c r="EM50" s="439"/>
      <c r="EN50" s="439"/>
      <c r="EO50" s="439"/>
      <c r="EP50" s="439"/>
      <c r="EQ50" s="439"/>
      <c r="ER50" s="439"/>
      <c r="ES50" s="439"/>
      <c r="ET50" s="439"/>
      <c r="EU50" s="439"/>
      <c r="EV50" s="439"/>
      <c r="EW50" s="439"/>
      <c r="EX50" s="439"/>
      <c r="EY50" s="439"/>
      <c r="EZ50" s="439"/>
      <c r="FA50" s="439"/>
      <c r="FB50" s="439"/>
      <c r="FC50" s="439"/>
      <c r="FD50" s="439"/>
      <c r="FE50" s="439"/>
      <c r="FF50" s="439"/>
      <c r="FG50" s="439"/>
      <c r="FH50" s="439"/>
      <c r="FI50" s="439"/>
      <c r="FJ50" s="439"/>
      <c r="FK50" s="439"/>
      <c r="FL50" s="330"/>
      <c r="FM50" s="330"/>
      <c r="FN50" s="330"/>
      <c r="FO50" s="330"/>
      <c r="FP50" s="330"/>
      <c r="FQ50" s="330"/>
      <c r="FR50" s="440"/>
      <c r="FS50" s="562"/>
      <c r="FT50" s="562"/>
      <c r="FU50" s="440"/>
      <c r="FV50" s="601"/>
      <c r="FW50" s="440"/>
      <c r="FX50" s="440"/>
      <c r="FY50" s="440"/>
      <c r="FZ50" s="562"/>
      <c r="GA50" s="432"/>
      <c r="GB50" s="440"/>
      <c r="GC50" s="562"/>
    </row>
    <row r="51" spans="1:185" ht="45" customHeight="1" x14ac:dyDescent="0.25">
      <c r="A51" s="575"/>
      <c r="B51" s="330"/>
      <c r="C51" s="330"/>
      <c r="D51" s="330"/>
      <c r="E51" s="330"/>
      <c r="F51" s="330"/>
      <c r="G51" s="330"/>
      <c r="H51" s="330"/>
      <c r="I51" s="330"/>
      <c r="J51" s="330"/>
      <c r="K51" s="330"/>
      <c r="L51" s="330"/>
      <c r="M51" s="330"/>
      <c r="O51" s="432"/>
      <c r="P51" s="432"/>
      <c r="Q51" s="432"/>
      <c r="R51" s="432"/>
      <c r="S51" s="432"/>
      <c r="T51" s="432"/>
      <c r="U51" s="432"/>
      <c r="V51" s="432"/>
      <c r="W51" s="432"/>
      <c r="X51" s="432"/>
      <c r="Y51" s="432"/>
      <c r="Z51" s="432"/>
      <c r="AA51" s="432"/>
      <c r="AB51" s="432"/>
      <c r="AC51" s="432"/>
      <c r="AD51" s="432"/>
      <c r="AE51" s="432"/>
      <c r="AF51" s="432"/>
      <c r="AG51" s="432"/>
      <c r="AH51" s="432"/>
      <c r="AI51" s="432"/>
      <c r="AJ51" s="432"/>
      <c r="AK51" s="432"/>
      <c r="AL51" s="432"/>
      <c r="AM51" s="432"/>
      <c r="AN51" s="432"/>
      <c r="AO51" s="432"/>
      <c r="AP51" s="432"/>
      <c r="AQ51" s="432"/>
      <c r="AR51" s="432"/>
      <c r="AS51" s="432"/>
      <c r="AT51" s="432"/>
      <c r="AU51" s="432"/>
      <c r="AV51" s="432"/>
      <c r="AW51" s="432"/>
      <c r="AX51" s="432"/>
      <c r="AY51" s="432"/>
      <c r="AZ51" s="432"/>
      <c r="BA51" s="432"/>
      <c r="BB51" s="432"/>
      <c r="BC51" s="432"/>
      <c r="BD51" s="432"/>
      <c r="BE51" s="432"/>
      <c r="BF51" s="432"/>
      <c r="BG51" s="432"/>
      <c r="BH51" s="432"/>
      <c r="BI51" s="432"/>
      <c r="BJ51" s="432"/>
      <c r="BK51" s="432"/>
      <c r="BL51" s="432"/>
      <c r="BM51" s="432"/>
      <c r="BN51" s="432"/>
      <c r="BO51" s="432"/>
      <c r="BP51" s="432"/>
      <c r="BQ51" s="432"/>
      <c r="BR51" s="432"/>
      <c r="BS51" s="432"/>
      <c r="BT51" s="432"/>
      <c r="BU51" s="432"/>
      <c r="BV51" s="432"/>
      <c r="BW51" s="432"/>
      <c r="BX51" s="432"/>
      <c r="BY51" s="432"/>
      <c r="BZ51" s="432"/>
      <c r="CA51" s="432"/>
      <c r="CB51" s="432"/>
      <c r="CC51" s="432"/>
      <c r="CD51" s="432"/>
      <c r="CE51" s="432"/>
      <c r="CF51" s="432"/>
      <c r="CG51" s="432"/>
      <c r="CH51" s="432"/>
      <c r="CI51" s="432"/>
      <c r="CJ51" s="432"/>
      <c r="CK51" s="432"/>
      <c r="CL51" s="432"/>
      <c r="CM51" s="432"/>
      <c r="CN51" s="432"/>
      <c r="CO51" s="432"/>
      <c r="CP51" s="432"/>
      <c r="CQ51" s="432"/>
      <c r="CR51" s="432"/>
      <c r="CS51" s="432"/>
      <c r="CT51" s="432"/>
      <c r="CU51" s="424"/>
      <c r="CV51" s="424"/>
      <c r="CW51" s="424"/>
      <c r="CX51" s="424"/>
      <c r="CY51" s="424"/>
      <c r="CZ51" s="424"/>
      <c r="DA51" s="424"/>
      <c r="DB51" s="424"/>
      <c r="DC51" s="424"/>
      <c r="DD51" s="424"/>
      <c r="DE51" s="424"/>
      <c r="DF51" s="424"/>
      <c r="DG51" s="424"/>
      <c r="DH51" s="424"/>
      <c r="DI51" s="424"/>
      <c r="DJ51" s="424"/>
      <c r="DK51" s="424"/>
      <c r="DL51" s="424"/>
      <c r="DM51" s="424"/>
      <c r="DN51" s="424"/>
      <c r="DO51" s="424"/>
      <c r="DP51" s="424"/>
      <c r="DQ51" s="424"/>
      <c r="DR51" s="424"/>
      <c r="DS51" s="424"/>
      <c r="DT51" s="424"/>
      <c r="DU51" s="424"/>
      <c r="DV51" s="424"/>
      <c r="DW51" s="424"/>
      <c r="DX51" s="562"/>
      <c r="DY51" s="424"/>
      <c r="DZ51" s="424"/>
      <c r="EA51" s="424"/>
      <c r="EB51" s="424"/>
      <c r="EC51" s="424"/>
      <c r="ED51" s="424"/>
      <c r="EE51" s="424"/>
      <c r="EF51" s="424"/>
      <c r="EG51" s="424"/>
      <c r="EH51" s="424"/>
      <c r="EI51" s="424"/>
      <c r="EJ51" s="424"/>
      <c r="EK51" s="424"/>
      <c r="EL51" s="424"/>
      <c r="EM51" s="424"/>
      <c r="EN51" s="424"/>
      <c r="EO51" s="424"/>
      <c r="EP51" s="424"/>
      <c r="EQ51" s="424"/>
      <c r="ER51" s="424"/>
      <c r="ES51" s="424"/>
      <c r="ET51" s="424"/>
      <c r="EU51" s="424"/>
      <c r="EV51" s="424"/>
      <c r="EW51" s="424"/>
      <c r="EX51" s="424"/>
      <c r="EY51" s="424"/>
      <c r="EZ51" s="424"/>
      <c r="FA51" s="424"/>
      <c r="FB51" s="424"/>
      <c r="FC51" s="424"/>
      <c r="FD51" s="424"/>
      <c r="FE51" s="424"/>
      <c r="FF51" s="424"/>
      <c r="FG51" s="424"/>
      <c r="FH51" s="424"/>
      <c r="FL51" s="330"/>
      <c r="FM51" s="330"/>
      <c r="FN51" s="330"/>
      <c r="FO51" s="330"/>
      <c r="FP51" s="330"/>
      <c r="FQ51" s="330"/>
      <c r="FR51" s="424"/>
      <c r="FS51" s="562" t="s">
        <v>1337</v>
      </c>
      <c r="FT51" s="562"/>
      <c r="FU51" s="424"/>
      <c r="FV51" s="424"/>
      <c r="FW51" s="424"/>
      <c r="FX51" s="424"/>
      <c r="FY51" s="424"/>
      <c r="FZ51" s="415" t="s">
        <v>842</v>
      </c>
      <c r="GA51" s="424"/>
      <c r="GB51" s="424"/>
      <c r="GC51" s="415" t="s">
        <v>1364</v>
      </c>
    </row>
    <row r="52" spans="1:185" ht="15" customHeight="1" x14ac:dyDescent="0.25">
      <c r="A52" s="575"/>
      <c r="B52" s="330"/>
      <c r="C52" s="330"/>
      <c r="D52" s="330"/>
      <c r="E52" s="330"/>
      <c r="F52" s="330"/>
      <c r="G52" s="330"/>
      <c r="H52" s="330"/>
      <c r="I52" s="330"/>
      <c r="J52" s="330"/>
      <c r="K52" s="330"/>
      <c r="L52" s="330"/>
      <c r="M52" s="330"/>
      <c r="N52" s="9"/>
      <c r="O52" s="424"/>
      <c r="P52" s="424"/>
      <c r="Q52" s="424"/>
      <c r="R52" s="424"/>
      <c r="T52" s="424"/>
      <c r="U52" s="424"/>
      <c r="V52" s="424"/>
      <c r="W52" s="424"/>
      <c r="X52" s="424"/>
      <c r="Y52" s="424"/>
      <c r="Z52" s="424" t="s">
        <v>2391</v>
      </c>
      <c r="AA52" s="424"/>
      <c r="AB52" s="424"/>
      <c r="AC52" s="424"/>
      <c r="AD52" s="424"/>
      <c r="AE52" s="424"/>
      <c r="AF52" s="424"/>
      <c r="AG52" s="424"/>
      <c r="AH52" s="424"/>
      <c r="AI52" s="424"/>
      <c r="AJ52" s="424"/>
      <c r="AK52" s="424"/>
      <c r="AL52" s="424"/>
      <c r="AM52" s="424"/>
      <c r="AN52" s="424"/>
      <c r="AO52" s="424"/>
      <c r="AP52" s="424"/>
      <c r="AQ52" s="424"/>
      <c r="AR52" s="424"/>
      <c r="AS52" s="424"/>
      <c r="AW52" s="424"/>
      <c r="AX52" s="424"/>
      <c r="AY52" s="424"/>
      <c r="AZ52" s="424"/>
      <c r="BA52" s="424"/>
      <c r="BB52" s="424"/>
      <c r="BD52" s="424"/>
      <c r="BE52" s="424"/>
      <c r="BF52" s="424"/>
      <c r="BG52" s="424"/>
      <c r="BH52" s="424"/>
      <c r="BI52" s="424"/>
      <c r="BJ52" s="424"/>
      <c r="BK52" s="424"/>
      <c r="BL52" s="424"/>
      <c r="BM52" s="424"/>
      <c r="BN52" s="424"/>
      <c r="BO52" s="424"/>
      <c r="BP52" s="424"/>
      <c r="BQ52" s="424"/>
      <c r="BR52" s="424"/>
      <c r="BS52" s="424"/>
      <c r="BT52" s="424"/>
      <c r="BU52" s="424"/>
      <c r="BV52" s="424"/>
      <c r="BW52" s="424"/>
      <c r="BX52" s="424"/>
      <c r="BY52" s="424"/>
      <c r="BZ52" s="424"/>
      <c r="CA52" s="424"/>
      <c r="CB52" s="424"/>
      <c r="CC52" s="424"/>
      <c r="CD52" s="424"/>
      <c r="CE52" s="424"/>
      <c r="CL52" s="424"/>
      <c r="CM52" s="424"/>
      <c r="CN52" s="424"/>
      <c r="CO52" s="424"/>
      <c r="CP52" s="424"/>
      <c r="CQ52" s="424"/>
      <c r="CR52" s="424"/>
      <c r="CS52" s="424"/>
      <c r="CU52" s="424"/>
      <c r="CV52" s="424"/>
      <c r="CW52" s="424"/>
      <c r="CX52" s="424"/>
      <c r="CY52" s="424"/>
      <c r="CZ52" s="424"/>
      <c r="DA52" s="424"/>
      <c r="DB52" s="424"/>
      <c r="DC52" s="424"/>
      <c r="DD52" s="424"/>
      <c r="DE52" s="424"/>
      <c r="DF52" s="424"/>
      <c r="DG52" s="424"/>
      <c r="DH52" s="424"/>
      <c r="DI52" s="424"/>
      <c r="DJ52" s="424"/>
      <c r="DK52" s="424"/>
      <c r="DL52" s="424"/>
      <c r="DM52" s="424"/>
      <c r="DN52" s="424"/>
      <c r="DO52" s="424"/>
      <c r="DP52" s="424"/>
      <c r="DQ52" s="424"/>
      <c r="DR52" s="424"/>
      <c r="DS52" s="424"/>
      <c r="DT52" s="424"/>
      <c r="DU52" s="424"/>
      <c r="DV52" s="424"/>
      <c r="DW52" s="424"/>
      <c r="DX52" s="562" t="s">
        <v>2382</v>
      </c>
      <c r="DY52" s="424"/>
      <c r="DZ52" s="424"/>
      <c r="EA52" s="424"/>
      <c r="EB52" s="424"/>
      <c r="EC52" s="424"/>
      <c r="ED52" s="424"/>
      <c r="EE52" s="424"/>
      <c r="EF52" s="424"/>
      <c r="EG52" s="424"/>
      <c r="EH52" s="424"/>
      <c r="EI52" s="424"/>
      <c r="EJ52" s="424"/>
      <c r="EK52" s="424"/>
      <c r="EL52" s="424"/>
      <c r="EM52" s="424"/>
      <c r="EN52" s="424"/>
      <c r="EO52" s="424"/>
      <c r="EP52" s="424"/>
      <c r="EQ52" s="424"/>
      <c r="ER52" s="424"/>
      <c r="ES52" s="424"/>
      <c r="ET52" s="424"/>
      <c r="EU52" s="424"/>
      <c r="EV52" s="424"/>
      <c r="EW52" s="424"/>
      <c r="EX52" s="424"/>
      <c r="EY52" s="424"/>
      <c r="EZ52" s="424"/>
      <c r="FA52" s="424"/>
      <c r="FB52" s="424"/>
      <c r="FC52" s="424"/>
      <c r="FD52" s="424"/>
      <c r="FE52" s="424"/>
      <c r="FF52" s="424"/>
      <c r="FG52" s="424"/>
      <c r="FH52" s="424"/>
      <c r="FL52" s="330"/>
      <c r="FM52" s="330"/>
      <c r="FN52" s="330"/>
      <c r="FO52" s="330"/>
      <c r="FP52" s="330"/>
      <c r="FQ52" s="330"/>
      <c r="FR52" s="424"/>
      <c r="FS52" s="424"/>
      <c r="FT52" s="424"/>
      <c r="FU52" s="424"/>
      <c r="FV52" s="424"/>
      <c r="FW52" s="424"/>
      <c r="FX52" s="424"/>
      <c r="FY52" s="424"/>
      <c r="FZ52" s="424"/>
      <c r="GA52" s="424"/>
      <c r="GB52" s="424"/>
      <c r="GC52" s="569" t="s">
        <v>1386</v>
      </c>
    </row>
    <row r="53" spans="1:185" ht="15" customHeight="1" x14ac:dyDescent="0.25">
      <c r="A53" s="575"/>
      <c r="B53" s="330"/>
      <c r="C53" s="330"/>
      <c r="D53" s="330"/>
      <c r="E53" s="330"/>
      <c r="F53" s="330"/>
      <c r="G53" s="330"/>
      <c r="H53" s="330"/>
      <c r="I53" s="330"/>
      <c r="J53" s="330"/>
      <c r="K53" s="330"/>
      <c r="L53" s="330"/>
      <c r="M53" s="330"/>
      <c r="N53" s="562" t="s">
        <v>2394</v>
      </c>
      <c r="O53" s="562"/>
      <c r="P53" s="562"/>
      <c r="Q53" s="562"/>
      <c r="R53" s="562"/>
      <c r="S53" s="562"/>
      <c r="T53" s="562"/>
      <c r="U53" s="562"/>
      <c r="V53" s="562"/>
      <c r="W53" s="562"/>
      <c r="X53" s="562"/>
      <c r="Y53" s="562"/>
      <c r="Z53" s="562"/>
      <c r="AA53" s="562"/>
      <c r="AB53" s="562"/>
      <c r="AC53" s="424"/>
      <c r="AD53" s="424"/>
      <c r="AE53" s="424"/>
      <c r="AF53" s="424"/>
      <c r="AG53" s="424"/>
      <c r="AH53" s="424"/>
      <c r="AI53" s="424"/>
      <c r="AJ53" s="424"/>
      <c r="AK53" s="424"/>
      <c r="AL53" s="424"/>
      <c r="AM53" s="424"/>
      <c r="AN53" s="424"/>
      <c r="AO53" s="424"/>
      <c r="AP53" s="424"/>
      <c r="AQ53" s="424"/>
      <c r="AR53" s="424"/>
      <c r="AS53" s="424"/>
      <c r="AW53" s="424"/>
      <c r="AX53" s="424"/>
      <c r="AY53" s="424"/>
      <c r="AZ53" s="424"/>
      <c r="BA53" s="424"/>
      <c r="BB53" s="562" t="s">
        <v>2394</v>
      </c>
      <c r="BC53" s="562"/>
      <c r="BD53" s="562"/>
      <c r="BE53" s="562"/>
      <c r="BF53" s="562"/>
      <c r="BG53" s="562"/>
      <c r="BH53" s="562"/>
      <c r="BI53" s="562"/>
      <c r="BJ53" s="562"/>
      <c r="BK53" s="562"/>
      <c r="BL53" s="562"/>
      <c r="BM53" s="562"/>
      <c r="BN53" s="562"/>
      <c r="BO53" s="562"/>
      <c r="BP53" s="562"/>
      <c r="BQ53" s="562"/>
      <c r="BR53" s="562"/>
      <c r="BS53" s="562"/>
      <c r="BT53" s="562"/>
      <c r="BU53" s="562"/>
      <c r="BV53" s="562"/>
      <c r="BW53" s="562"/>
      <c r="BX53" s="562"/>
      <c r="BY53" s="562"/>
      <c r="BZ53" s="562"/>
      <c r="CA53" s="562"/>
      <c r="CB53" s="562"/>
      <c r="CC53" s="562"/>
      <c r="CD53" s="562"/>
      <c r="CE53" s="562"/>
      <c r="CF53" s="562"/>
      <c r="CG53" s="562"/>
      <c r="CH53" s="562"/>
      <c r="CI53" s="562"/>
      <c r="CJ53" s="562"/>
      <c r="CK53" s="562"/>
      <c r="CL53" s="562"/>
      <c r="CM53" s="562"/>
      <c r="CN53" s="562"/>
      <c r="CO53" s="562"/>
      <c r="CP53" s="562"/>
      <c r="CQ53" s="562"/>
      <c r="CR53" s="562"/>
      <c r="CS53" s="562"/>
      <c r="CT53" s="415"/>
      <c r="CU53" s="424"/>
      <c r="CV53" s="424"/>
      <c r="CW53" s="424"/>
      <c r="CX53" s="424"/>
      <c r="CY53" s="424"/>
      <c r="CZ53" s="424"/>
      <c r="DA53" s="424"/>
      <c r="DB53" s="424"/>
      <c r="DC53" s="424"/>
      <c r="DD53" s="424"/>
      <c r="DE53" s="424"/>
      <c r="DF53" s="424"/>
      <c r="DG53" s="424"/>
      <c r="DH53" s="424"/>
      <c r="DI53" s="424"/>
      <c r="DJ53" s="424"/>
      <c r="DK53" s="424"/>
      <c r="DL53" s="424"/>
      <c r="DM53" s="424"/>
      <c r="DN53" s="424"/>
      <c r="DO53" s="424"/>
      <c r="DP53" s="424"/>
      <c r="DQ53" s="424"/>
      <c r="DR53" s="424"/>
      <c r="DS53" s="424"/>
      <c r="DT53" s="424"/>
      <c r="DU53" s="424"/>
      <c r="DV53" s="424"/>
      <c r="DW53" s="424"/>
      <c r="DX53" s="562"/>
      <c r="DY53" s="424"/>
      <c r="DZ53" s="424"/>
      <c r="EA53" s="424"/>
      <c r="EB53" s="424"/>
      <c r="EC53" s="424"/>
      <c r="ED53" s="424"/>
      <c r="EE53" s="424"/>
      <c r="EF53" s="424"/>
      <c r="EG53" s="424"/>
      <c r="EH53" s="424"/>
      <c r="EI53" s="424"/>
      <c r="EJ53" s="424"/>
      <c r="EK53" s="424"/>
      <c r="EL53" s="424"/>
      <c r="EM53" s="424"/>
      <c r="EN53" s="424"/>
      <c r="EO53" s="424"/>
      <c r="EP53" s="424"/>
      <c r="EQ53" s="424"/>
      <c r="ER53" s="424"/>
      <c r="ES53" s="424"/>
      <c r="ET53" s="424"/>
      <c r="EU53" s="424"/>
      <c r="EV53" s="424"/>
      <c r="EW53" s="424"/>
      <c r="EX53" s="424"/>
      <c r="EY53" s="424"/>
      <c r="EZ53" s="424"/>
      <c r="FA53" s="424"/>
      <c r="FB53" s="424"/>
      <c r="FC53" s="424"/>
      <c r="FD53" s="424"/>
      <c r="FE53" s="424"/>
      <c r="FF53" s="424"/>
      <c r="FG53" s="424"/>
      <c r="FH53" s="424"/>
      <c r="FL53" s="330"/>
      <c r="FM53" s="330"/>
      <c r="FN53" s="330"/>
      <c r="FO53" s="330"/>
      <c r="FP53" s="330"/>
      <c r="FQ53" s="330"/>
      <c r="FR53" s="424"/>
      <c r="FS53" s="424"/>
      <c r="FT53" s="424"/>
      <c r="FU53" s="424"/>
      <c r="FV53" s="424"/>
      <c r="FW53" s="424"/>
      <c r="FX53" s="424"/>
      <c r="FY53" s="424"/>
      <c r="FZ53" s="424"/>
      <c r="GA53" s="424"/>
      <c r="GB53" s="424"/>
      <c r="GC53" s="569"/>
    </row>
    <row r="54" spans="1:185" ht="15" customHeight="1" x14ac:dyDescent="0.25">
      <c r="A54" s="575"/>
      <c r="B54" s="330"/>
      <c r="C54" s="330"/>
      <c r="D54" s="330"/>
      <c r="E54" s="330"/>
      <c r="F54" s="330"/>
      <c r="G54" s="330"/>
      <c r="H54" s="330"/>
      <c r="I54" s="330"/>
      <c r="J54" s="330"/>
      <c r="K54" s="330"/>
      <c r="L54" s="330"/>
      <c r="M54" s="330"/>
      <c r="O54" s="424"/>
      <c r="P54" s="424"/>
      <c r="Q54" s="424"/>
      <c r="R54" s="424"/>
      <c r="S54" s="402"/>
      <c r="T54" s="424"/>
      <c r="U54" s="424"/>
      <c r="V54" s="424"/>
      <c r="W54" s="424"/>
      <c r="X54" s="424"/>
      <c r="Y54" s="424"/>
      <c r="Z54" s="424"/>
      <c r="AA54" s="424"/>
      <c r="AB54" s="562" t="s">
        <v>2395</v>
      </c>
      <c r="AC54" s="562"/>
      <c r="AD54" s="562"/>
      <c r="AE54" s="562"/>
      <c r="AF54" s="562"/>
      <c r="AG54" s="562"/>
      <c r="AH54" s="562"/>
      <c r="AI54" s="562"/>
      <c r="AJ54" s="562"/>
      <c r="AK54" s="562"/>
      <c r="AL54" s="562"/>
      <c r="AM54" s="562"/>
      <c r="AN54" s="562"/>
      <c r="AO54" s="562"/>
      <c r="AP54" s="562"/>
      <c r="AQ54" s="562"/>
      <c r="AR54" s="562"/>
      <c r="AS54" s="562"/>
      <c r="AT54" s="562"/>
      <c r="AU54" s="562"/>
      <c r="AV54" s="562"/>
      <c r="AW54" s="562"/>
      <c r="AX54" s="562"/>
      <c r="AY54" s="562"/>
      <c r="AZ54" s="562"/>
      <c r="BA54" s="562"/>
      <c r="BB54" s="562"/>
      <c r="BD54" s="424"/>
      <c r="BE54" s="424"/>
      <c r="BF54" s="424"/>
      <c r="BG54" s="424"/>
      <c r="BH54" s="424"/>
      <c r="BI54" s="424"/>
      <c r="BJ54" s="424"/>
      <c r="BK54" s="424"/>
      <c r="BL54" s="424"/>
      <c r="BM54" s="424"/>
      <c r="BN54" s="424"/>
      <c r="BO54" s="424"/>
      <c r="BP54" s="424"/>
      <c r="BQ54" s="424"/>
      <c r="BR54" s="424"/>
      <c r="BS54" s="424"/>
      <c r="BT54" s="424"/>
      <c r="BU54" s="424"/>
      <c r="BV54" s="424"/>
      <c r="BW54" s="424"/>
      <c r="BX54" s="424"/>
      <c r="BY54" s="424"/>
      <c r="BZ54" s="424"/>
      <c r="CA54" s="424"/>
      <c r="CB54" s="424"/>
      <c r="CC54" s="424"/>
      <c r="CD54" s="424"/>
      <c r="CE54" s="424"/>
      <c r="CL54" s="424"/>
      <c r="CM54" s="424"/>
      <c r="CN54" s="424"/>
      <c r="CO54" s="424"/>
      <c r="CP54" s="424"/>
      <c r="CQ54" s="424"/>
      <c r="CR54" s="424"/>
      <c r="CS54" s="424"/>
      <c r="CT54" s="569" t="s">
        <v>2393</v>
      </c>
      <c r="CU54" s="424"/>
      <c r="CV54" s="424"/>
      <c r="CW54" s="424"/>
      <c r="CX54" s="424"/>
      <c r="CY54" s="424"/>
      <c r="CZ54" s="424"/>
      <c r="DA54" s="424"/>
      <c r="DB54" s="424"/>
      <c r="DC54" s="424"/>
      <c r="DD54" s="424"/>
      <c r="DE54" s="424"/>
      <c r="DF54" s="424"/>
      <c r="DG54" s="424"/>
      <c r="DH54" s="424"/>
      <c r="DI54" s="424"/>
      <c r="DJ54" s="424"/>
      <c r="DK54" s="424"/>
      <c r="DL54" s="424"/>
      <c r="DM54" s="424"/>
      <c r="DN54" s="424"/>
      <c r="DO54" s="424"/>
      <c r="DP54" s="424"/>
      <c r="DQ54" s="424"/>
      <c r="DR54" s="424"/>
      <c r="DS54" s="424"/>
      <c r="DT54" s="424"/>
      <c r="DU54" s="424"/>
      <c r="DV54" s="424"/>
      <c r="DW54" s="424"/>
      <c r="DX54" s="562"/>
      <c r="DY54" s="424"/>
      <c r="DZ54" s="424"/>
      <c r="EA54" s="424"/>
      <c r="EB54" s="424"/>
      <c r="EC54" s="424"/>
      <c r="ED54" s="424"/>
      <c r="EE54" s="424"/>
      <c r="EF54" s="424"/>
      <c r="EG54" s="424"/>
      <c r="EH54" s="424"/>
      <c r="EI54" s="424"/>
      <c r="EJ54" s="424"/>
      <c r="EK54" s="424"/>
      <c r="EL54" s="424"/>
      <c r="EM54" s="424"/>
      <c r="EN54" s="424"/>
      <c r="EO54" s="424"/>
      <c r="EP54" s="424"/>
      <c r="EQ54" s="424"/>
      <c r="ER54" s="424"/>
      <c r="ES54" s="424"/>
      <c r="ET54" s="424"/>
      <c r="EU54" s="424"/>
      <c r="EV54" s="424"/>
      <c r="EW54" s="424"/>
      <c r="EX54" s="424"/>
      <c r="EY54" s="424"/>
      <c r="EZ54" s="424"/>
      <c r="FA54" s="424"/>
      <c r="FB54" s="424"/>
      <c r="FC54" s="424"/>
      <c r="FD54" s="424"/>
      <c r="FE54" s="424"/>
      <c r="FF54" s="424"/>
      <c r="FG54" s="424"/>
      <c r="FH54" s="424"/>
      <c r="FL54" s="330"/>
      <c r="FM54" s="330"/>
      <c r="FN54" s="330"/>
      <c r="FO54" s="330"/>
      <c r="FP54" s="330"/>
      <c r="FQ54" s="330"/>
      <c r="FR54" s="424"/>
      <c r="FS54" s="424"/>
      <c r="FT54" s="424"/>
      <c r="FU54" s="424"/>
      <c r="FV54" s="424"/>
      <c r="FW54" s="424"/>
      <c r="FX54" s="424"/>
      <c r="FY54" s="424"/>
      <c r="FZ54" s="424"/>
      <c r="GA54" s="424"/>
      <c r="GB54" s="424"/>
      <c r="GC54" s="569"/>
    </row>
    <row r="55" spans="1:185" x14ac:dyDescent="0.25">
      <c r="A55" s="575"/>
      <c r="B55" s="330"/>
      <c r="C55" s="330"/>
      <c r="D55" s="330"/>
      <c r="E55" s="330"/>
      <c r="F55" s="330"/>
      <c r="G55" s="330"/>
      <c r="H55" s="330"/>
      <c r="I55" s="330"/>
      <c r="J55" s="330"/>
      <c r="K55" s="330"/>
      <c r="L55" s="330"/>
      <c r="M55" s="330"/>
      <c r="O55" s="424"/>
      <c r="P55" s="424"/>
      <c r="Q55" s="424"/>
      <c r="R55" s="424"/>
      <c r="S55" s="402"/>
      <c r="T55" s="424"/>
      <c r="U55" s="424"/>
      <c r="V55" s="424"/>
      <c r="W55" s="424"/>
      <c r="X55" s="424"/>
      <c r="Y55" s="424"/>
      <c r="Z55" s="424"/>
      <c r="AA55" s="424"/>
      <c r="AB55" s="424"/>
      <c r="AC55" s="424"/>
      <c r="AD55" s="424"/>
      <c r="AE55" s="424"/>
      <c r="AF55" s="424"/>
      <c r="AG55" s="424"/>
      <c r="AH55" s="424"/>
      <c r="AI55" s="424"/>
      <c r="AJ55" s="424"/>
      <c r="AK55" s="424"/>
      <c r="AL55" s="424"/>
      <c r="AM55" s="424"/>
      <c r="AN55" s="424"/>
      <c r="AO55" s="424"/>
      <c r="AP55" s="424"/>
      <c r="AQ55" s="424"/>
      <c r="AR55" s="424"/>
      <c r="AS55" s="424"/>
      <c r="AW55" s="424"/>
      <c r="AX55" s="424"/>
      <c r="AY55" s="424"/>
      <c r="AZ55" s="424"/>
      <c r="BA55" s="424"/>
      <c r="BB55" s="424"/>
      <c r="BD55" s="424"/>
      <c r="BE55" s="424"/>
      <c r="BF55" s="424"/>
      <c r="BG55" s="424"/>
      <c r="BH55" s="424"/>
      <c r="BI55" s="424"/>
      <c r="BJ55" s="424"/>
      <c r="BK55" s="424"/>
      <c r="BL55" s="424"/>
      <c r="BM55" s="424"/>
      <c r="BN55" s="424"/>
      <c r="BO55" s="424"/>
      <c r="BP55" s="424"/>
      <c r="BQ55" s="424"/>
      <c r="BR55" s="424"/>
      <c r="BS55" s="424"/>
      <c r="BT55" s="424"/>
      <c r="BU55" s="424"/>
      <c r="BV55" s="424"/>
      <c r="BW55" s="424"/>
      <c r="BX55" s="424"/>
      <c r="BY55" s="424"/>
      <c r="BZ55" s="424"/>
      <c r="CA55" s="424"/>
      <c r="CB55" s="424"/>
      <c r="CC55" s="424"/>
      <c r="CD55" s="424"/>
      <c r="CE55" s="424"/>
      <c r="CL55" s="424"/>
      <c r="CM55" s="424"/>
      <c r="CN55" s="424"/>
      <c r="CO55" s="424"/>
      <c r="CP55" s="424"/>
      <c r="CQ55" s="424"/>
      <c r="CR55" s="424"/>
      <c r="CS55" s="424"/>
      <c r="CT55" s="569"/>
      <c r="CU55" s="424"/>
      <c r="CV55" s="424"/>
      <c r="CW55" s="424"/>
      <c r="CX55" s="424"/>
      <c r="CY55" s="424"/>
      <c r="CZ55" s="424"/>
      <c r="DA55" s="424"/>
      <c r="DB55" s="424"/>
      <c r="DC55" s="424"/>
      <c r="DD55" s="424"/>
      <c r="DE55" s="424"/>
      <c r="DF55" s="424"/>
      <c r="DG55" s="424"/>
      <c r="DH55" s="424"/>
      <c r="DI55" s="424"/>
      <c r="DJ55" s="424"/>
      <c r="DK55" s="424"/>
      <c r="DL55" s="424"/>
      <c r="DM55" s="424"/>
      <c r="DN55" s="424"/>
      <c r="DO55" s="424"/>
      <c r="DP55" s="424"/>
      <c r="DQ55" s="424"/>
      <c r="DR55" s="424"/>
      <c r="DS55" s="424"/>
      <c r="DT55" s="424"/>
      <c r="DU55" s="424"/>
      <c r="DV55" s="424"/>
      <c r="DW55" s="424"/>
      <c r="DX55" s="9"/>
      <c r="DY55" s="424"/>
      <c r="DZ55" s="424"/>
      <c r="EA55" s="424"/>
      <c r="EB55" s="424"/>
      <c r="EC55" s="424"/>
      <c r="ED55" s="424"/>
      <c r="EE55" s="424"/>
      <c r="EF55" s="424"/>
      <c r="EG55" s="424"/>
      <c r="EH55" s="424"/>
      <c r="EI55" s="424"/>
      <c r="EJ55" s="424"/>
      <c r="EK55" s="424"/>
      <c r="EL55" s="424"/>
      <c r="EM55" s="424"/>
      <c r="EN55" s="424"/>
      <c r="EO55" s="424"/>
      <c r="EP55" s="424"/>
      <c r="EQ55" s="424"/>
      <c r="ER55" s="424"/>
      <c r="ES55" s="424"/>
      <c r="ET55" s="424"/>
      <c r="EU55" s="424"/>
      <c r="EV55" s="424"/>
      <c r="EW55" s="424"/>
      <c r="EX55" s="424"/>
      <c r="EY55" s="424"/>
      <c r="EZ55" s="424"/>
      <c r="FA55" s="424"/>
      <c r="FB55" s="424"/>
      <c r="FC55" s="424"/>
      <c r="FD55" s="424"/>
      <c r="FE55" s="424"/>
      <c r="FF55" s="424"/>
      <c r="FG55" s="424"/>
      <c r="FH55" s="424"/>
      <c r="FL55" s="330"/>
      <c r="FM55" s="330"/>
      <c r="FN55" s="330"/>
      <c r="FO55" s="330"/>
      <c r="FP55" s="330"/>
      <c r="FQ55" s="330"/>
      <c r="FR55" s="424"/>
      <c r="FS55" s="424"/>
      <c r="FT55" s="424"/>
      <c r="FU55" s="424"/>
      <c r="FV55" s="424"/>
      <c r="FW55" s="424"/>
      <c r="FX55" s="424"/>
      <c r="FY55" s="424"/>
      <c r="FZ55" s="424"/>
      <c r="GA55" s="424"/>
      <c r="GB55" s="424"/>
      <c r="GC55" s="569"/>
    </row>
    <row r="56" spans="1:185" x14ac:dyDescent="0.25">
      <c r="A56" s="575"/>
      <c r="B56" s="330"/>
      <c r="C56" s="330"/>
      <c r="D56" s="330"/>
      <c r="E56" s="330"/>
      <c r="F56" s="330"/>
      <c r="G56" s="330"/>
      <c r="H56" s="330"/>
      <c r="I56" s="330"/>
      <c r="J56" s="330"/>
      <c r="K56" s="330"/>
      <c r="L56" s="330"/>
      <c r="M56" s="330"/>
      <c r="O56" s="424"/>
      <c r="P56" s="424"/>
      <c r="Q56" s="424"/>
      <c r="R56" s="424"/>
      <c r="T56" s="424"/>
      <c r="U56" s="424"/>
      <c r="V56" s="424"/>
      <c r="W56" s="424"/>
      <c r="X56" s="424"/>
      <c r="Y56" s="424"/>
      <c r="Z56" s="424"/>
      <c r="AA56" s="424"/>
      <c r="AB56" s="424"/>
      <c r="AC56" s="424"/>
      <c r="AD56" s="424"/>
      <c r="AE56" s="424"/>
      <c r="AF56" s="424"/>
      <c r="AG56" s="424"/>
      <c r="AH56" s="424"/>
      <c r="AI56" s="424"/>
      <c r="AJ56" s="424"/>
      <c r="AK56" s="424"/>
      <c r="AL56" s="424"/>
      <c r="AM56" s="424"/>
      <c r="AN56" s="424"/>
      <c r="AO56" s="424"/>
      <c r="AP56" s="424"/>
      <c r="AQ56" s="424"/>
      <c r="AR56" s="424"/>
      <c r="AS56" s="424"/>
      <c r="AW56" s="424"/>
      <c r="AX56" s="424"/>
      <c r="AY56" s="424"/>
      <c r="AZ56" s="424"/>
      <c r="BA56" s="424"/>
      <c r="BB56" s="424"/>
      <c r="BD56" s="424"/>
      <c r="BE56" s="424"/>
      <c r="BF56" s="424"/>
      <c r="BG56" s="424"/>
      <c r="BH56" s="424"/>
      <c r="BI56" s="424"/>
      <c r="BJ56" s="424"/>
      <c r="BK56" s="424"/>
      <c r="BL56" s="424"/>
      <c r="BM56" s="424"/>
      <c r="BN56" s="424"/>
      <c r="BO56" s="424"/>
      <c r="BP56" s="424"/>
      <c r="BQ56" s="424"/>
      <c r="BR56" s="424"/>
      <c r="BS56" s="424"/>
      <c r="BT56" s="424"/>
      <c r="BU56" s="424"/>
      <c r="BV56" s="424"/>
      <c r="BW56" s="424"/>
      <c r="BX56" s="424"/>
      <c r="BY56" s="424"/>
      <c r="BZ56" s="424"/>
      <c r="CA56" s="424"/>
      <c r="CB56" s="424"/>
      <c r="CC56" s="424"/>
      <c r="CD56" s="424"/>
      <c r="CE56" s="424"/>
      <c r="CL56" s="424"/>
      <c r="CM56" s="424"/>
      <c r="CN56" s="424"/>
      <c r="CO56" s="424"/>
      <c r="CP56" s="424"/>
      <c r="CQ56" s="424"/>
      <c r="CR56" s="424"/>
      <c r="CS56" s="424"/>
      <c r="CT56" s="569"/>
      <c r="CU56" s="424"/>
      <c r="CV56" s="424"/>
      <c r="CW56" s="424"/>
      <c r="CX56" s="424"/>
      <c r="CY56" s="424"/>
      <c r="CZ56" s="424"/>
      <c r="DA56" s="424"/>
      <c r="DB56" s="424"/>
      <c r="DC56" s="424"/>
      <c r="DD56" s="424"/>
      <c r="DE56" s="424"/>
      <c r="DF56" s="424"/>
      <c r="DG56" s="424"/>
      <c r="DH56" s="424"/>
      <c r="DI56" s="424"/>
      <c r="DJ56" s="424"/>
      <c r="DK56" s="424"/>
      <c r="DL56" s="424"/>
      <c r="DM56" s="424"/>
      <c r="DN56" s="424"/>
      <c r="DO56" s="424"/>
      <c r="DP56" s="424"/>
      <c r="DQ56" s="424"/>
      <c r="DR56" s="424"/>
      <c r="DS56" s="424"/>
      <c r="DT56" s="424"/>
      <c r="DU56" s="424"/>
      <c r="DV56" s="424"/>
      <c r="DW56" s="424"/>
      <c r="DX56" s="9"/>
      <c r="DY56" s="424"/>
      <c r="DZ56" s="424"/>
      <c r="EA56" s="424"/>
      <c r="EB56" s="424"/>
      <c r="EC56" s="424"/>
      <c r="ED56" s="424"/>
      <c r="EE56" s="424"/>
      <c r="EF56" s="424"/>
      <c r="EG56" s="424"/>
      <c r="EH56" s="424"/>
      <c r="EI56" s="424"/>
      <c r="EJ56" s="424"/>
      <c r="EK56" s="424"/>
      <c r="EL56" s="424"/>
      <c r="EM56" s="424"/>
      <c r="EN56" s="424"/>
      <c r="EO56" s="424"/>
      <c r="EP56" s="424"/>
      <c r="EQ56" s="424"/>
      <c r="ER56" s="424"/>
      <c r="ES56" s="424"/>
      <c r="ET56" s="424"/>
      <c r="EU56" s="424"/>
      <c r="EV56" s="424"/>
      <c r="EW56" s="424"/>
      <c r="EX56" s="424"/>
      <c r="EY56" s="424"/>
      <c r="EZ56" s="424"/>
      <c r="FA56" s="424"/>
      <c r="FB56" s="424"/>
      <c r="FC56" s="424"/>
      <c r="FD56" s="424"/>
      <c r="FE56" s="424"/>
      <c r="FF56" s="424"/>
      <c r="FG56" s="424"/>
      <c r="FH56" s="424"/>
      <c r="FL56" s="330"/>
      <c r="FM56" s="330"/>
      <c r="FN56" s="330"/>
      <c r="FO56" s="330"/>
      <c r="FP56" s="330"/>
      <c r="FQ56" s="330"/>
      <c r="FR56" s="424"/>
      <c r="FS56" s="424"/>
      <c r="FT56" s="424"/>
      <c r="FU56" s="424"/>
      <c r="FV56" s="424"/>
      <c r="FW56" s="424"/>
      <c r="FX56" s="424"/>
      <c r="FY56" s="424"/>
      <c r="FZ56" s="424"/>
      <c r="GA56" s="424"/>
      <c r="GB56" s="424"/>
      <c r="GC56" s="569"/>
    </row>
    <row r="57" spans="1:185" ht="15" customHeight="1" x14ac:dyDescent="0.25">
      <c r="A57" s="575"/>
      <c r="B57" s="330"/>
      <c r="C57" s="330"/>
      <c r="D57" s="330"/>
      <c r="E57" s="330"/>
      <c r="F57" s="330"/>
      <c r="G57" s="330"/>
      <c r="H57" s="330"/>
      <c r="I57" s="330"/>
      <c r="J57" s="330"/>
      <c r="K57" s="330"/>
      <c r="L57" s="330"/>
      <c r="M57" s="330"/>
      <c r="O57" s="424"/>
      <c r="P57" s="424"/>
      <c r="Q57" s="424"/>
      <c r="R57" s="424"/>
      <c r="T57" s="424"/>
      <c r="U57" s="424"/>
      <c r="V57" s="424"/>
      <c r="W57" s="424"/>
      <c r="X57" s="424"/>
      <c r="Y57" s="424"/>
      <c r="Z57" s="424"/>
      <c r="AA57" s="424"/>
      <c r="AB57" s="424"/>
      <c r="AC57" s="424"/>
      <c r="AD57" s="424"/>
      <c r="AE57" s="424"/>
      <c r="AF57" s="424"/>
      <c r="AG57" s="424"/>
      <c r="AH57" s="424"/>
      <c r="AI57" s="424"/>
      <c r="AJ57" s="424"/>
      <c r="AK57" s="424"/>
      <c r="AL57" s="424"/>
      <c r="AM57" s="424"/>
      <c r="AN57" s="424"/>
      <c r="AO57" s="424"/>
      <c r="AP57" s="424"/>
      <c r="AQ57" s="424"/>
      <c r="AR57" s="424"/>
      <c r="AS57" s="424"/>
      <c r="AW57" s="424"/>
      <c r="AX57" s="424"/>
      <c r="AY57" s="424"/>
      <c r="AZ57" s="424"/>
      <c r="BA57" s="424"/>
      <c r="BB57" s="424"/>
      <c r="BD57" s="424"/>
      <c r="BE57" s="424"/>
      <c r="BF57" s="424"/>
      <c r="BG57" s="424"/>
      <c r="BH57" s="424"/>
      <c r="BI57" s="424"/>
      <c r="BJ57" s="424"/>
      <c r="BK57" s="424"/>
      <c r="BL57" s="424"/>
      <c r="BM57" s="424"/>
      <c r="BN57" s="424"/>
      <c r="BO57" s="424"/>
      <c r="BP57" s="424"/>
      <c r="BQ57" s="424"/>
      <c r="BR57" s="424"/>
      <c r="BS57" s="424"/>
      <c r="BT57" s="424"/>
      <c r="BU57" s="424"/>
      <c r="BV57" s="424"/>
      <c r="BW57" s="424"/>
      <c r="BX57" s="424"/>
      <c r="BY57" s="424"/>
      <c r="BZ57" s="424"/>
      <c r="CA57" s="424"/>
      <c r="CB57" s="424"/>
      <c r="CC57" s="424"/>
      <c r="CD57" s="424"/>
      <c r="CE57" s="424"/>
      <c r="CL57" s="424"/>
      <c r="CM57" s="424"/>
      <c r="CN57" s="424"/>
      <c r="CO57" s="424"/>
      <c r="CP57" s="424"/>
      <c r="CQ57" s="424"/>
      <c r="CR57" s="424"/>
      <c r="CS57" s="424"/>
      <c r="CT57" s="569"/>
      <c r="CU57" s="424"/>
      <c r="CV57" s="424"/>
      <c r="CW57" s="424"/>
      <c r="CX57" s="424"/>
      <c r="CY57" s="424"/>
      <c r="CZ57" s="424"/>
      <c r="DA57" s="424"/>
      <c r="DB57" s="424"/>
      <c r="DC57" s="424"/>
      <c r="DD57" s="424"/>
      <c r="DE57" s="424"/>
      <c r="DF57" s="424"/>
      <c r="DG57" s="424"/>
      <c r="DH57" s="424"/>
      <c r="DI57" s="424"/>
      <c r="DJ57" s="424"/>
      <c r="DK57" s="424"/>
      <c r="DL57" s="424"/>
      <c r="DM57" s="424"/>
      <c r="DN57" s="424"/>
      <c r="DO57" s="424"/>
      <c r="DP57" s="424"/>
      <c r="DQ57" s="424"/>
      <c r="DR57" s="424"/>
      <c r="DS57" s="424"/>
      <c r="DT57" s="424"/>
      <c r="DU57" s="424"/>
      <c r="DV57" s="424"/>
      <c r="DW57" s="424"/>
      <c r="DX57" s="424"/>
      <c r="DY57" s="424"/>
      <c r="DZ57" s="424"/>
      <c r="EA57" s="424"/>
      <c r="EB57" s="424"/>
      <c r="EC57" s="424"/>
      <c r="ED57" s="424"/>
      <c r="EE57" s="424"/>
      <c r="EF57" s="424"/>
      <c r="EG57" s="424"/>
      <c r="EH57" s="424"/>
      <c r="EI57" s="424"/>
      <c r="EJ57" s="424"/>
      <c r="EK57" s="424"/>
      <c r="EL57" s="424"/>
      <c r="EM57" s="424"/>
      <c r="EN57" s="424"/>
      <c r="EO57" s="424"/>
      <c r="EP57" s="424"/>
      <c r="EQ57" s="424"/>
      <c r="ER57" s="424"/>
      <c r="ES57" s="424"/>
      <c r="ET57" s="424"/>
      <c r="EU57" s="424"/>
      <c r="EV57" s="424"/>
      <c r="EW57" s="424"/>
      <c r="EX57" s="424"/>
      <c r="EY57" s="424"/>
      <c r="EZ57" s="424"/>
      <c r="FA57" s="424"/>
      <c r="FB57" s="424"/>
      <c r="FC57" s="424"/>
      <c r="FD57" s="424"/>
      <c r="FE57" s="424"/>
      <c r="FF57" s="424"/>
      <c r="FG57" s="424"/>
      <c r="FH57" s="424"/>
      <c r="FL57" s="330"/>
      <c r="FM57" s="330"/>
      <c r="FN57" s="330"/>
      <c r="FO57" s="330"/>
      <c r="FP57" s="330"/>
      <c r="FQ57" s="330"/>
      <c r="FR57" s="424"/>
      <c r="FS57" s="424"/>
      <c r="FT57" s="424"/>
      <c r="FU57" s="424"/>
      <c r="FV57" s="424"/>
      <c r="FW57" s="424"/>
      <c r="FX57" s="424"/>
      <c r="FY57" s="424"/>
      <c r="FZ57" s="424"/>
      <c r="GA57" s="424"/>
      <c r="GB57" s="424"/>
      <c r="GC57" s="562" t="s">
        <v>2380</v>
      </c>
    </row>
    <row r="58" spans="1:185" ht="15" customHeight="1" x14ac:dyDescent="0.25">
      <c r="A58" s="575"/>
      <c r="B58" s="330"/>
      <c r="C58" s="330"/>
      <c r="D58" s="330"/>
      <c r="E58" s="330"/>
      <c r="F58" s="330"/>
      <c r="G58" s="330"/>
      <c r="H58" s="330"/>
      <c r="I58" s="330"/>
      <c r="J58" s="330"/>
      <c r="K58" s="330"/>
      <c r="L58" s="330"/>
      <c r="M58" s="330"/>
      <c r="N58" s="439"/>
      <c r="O58" s="424"/>
      <c r="P58" s="424"/>
      <c r="Q58" s="424"/>
      <c r="R58" s="424"/>
      <c r="T58" s="424"/>
      <c r="U58" s="424"/>
      <c r="V58" s="424"/>
      <c r="W58" s="424"/>
      <c r="X58" s="424"/>
      <c r="Y58" s="424"/>
      <c r="Z58" s="424"/>
      <c r="AA58" s="424"/>
      <c r="AB58" s="424"/>
      <c r="AC58" s="424"/>
      <c r="AD58" s="424"/>
      <c r="AE58" s="424"/>
      <c r="AF58" s="424"/>
      <c r="AG58" s="424"/>
      <c r="AH58" s="424"/>
      <c r="AI58" s="424"/>
      <c r="AJ58" s="424"/>
      <c r="AK58" s="424"/>
      <c r="AL58" s="424"/>
      <c r="AM58" s="424"/>
      <c r="AN58" s="424"/>
      <c r="AO58" s="424"/>
      <c r="AP58" s="424"/>
      <c r="AQ58" s="424"/>
      <c r="AR58" s="424"/>
      <c r="AS58" s="424"/>
      <c r="AW58" s="424"/>
      <c r="AX58" s="424"/>
      <c r="AY58" s="424"/>
      <c r="AZ58" s="424"/>
      <c r="BA58" s="424"/>
      <c r="BB58" s="424"/>
      <c r="BD58" s="424"/>
      <c r="BE58" s="424"/>
      <c r="BF58" s="424"/>
      <c r="BG58" s="424"/>
      <c r="BH58" s="424"/>
      <c r="BI58" s="424"/>
      <c r="BJ58" s="424"/>
      <c r="BK58" s="424"/>
      <c r="BL58" s="424"/>
      <c r="BM58" s="424"/>
      <c r="BN58" s="424"/>
      <c r="BO58" s="424"/>
      <c r="BP58" s="424"/>
      <c r="BQ58" s="424"/>
      <c r="BR58" s="424"/>
      <c r="BS58" s="424"/>
      <c r="BT58" s="424"/>
      <c r="BU58" s="424"/>
      <c r="BV58" s="424"/>
      <c r="BW58" s="424"/>
      <c r="BX58" s="424"/>
      <c r="BY58" s="424"/>
      <c r="BZ58" s="424"/>
      <c r="CA58" s="424"/>
      <c r="CB58" s="424"/>
      <c r="CC58" s="424"/>
      <c r="CD58" s="424"/>
      <c r="CE58" s="424"/>
      <c r="CL58" s="424"/>
      <c r="CM58" s="424"/>
      <c r="CN58" s="424"/>
      <c r="CO58" s="424"/>
      <c r="CP58" s="424"/>
      <c r="CQ58" s="424"/>
      <c r="CR58" s="424"/>
      <c r="CS58" s="424"/>
      <c r="CT58" s="569"/>
      <c r="CU58" s="424"/>
      <c r="CV58" s="424"/>
      <c r="CW58" s="424"/>
      <c r="CX58" s="424"/>
      <c r="CY58" s="424"/>
      <c r="CZ58" s="424"/>
      <c r="DA58" s="424"/>
      <c r="DB58" s="424"/>
      <c r="DC58" s="424"/>
      <c r="DD58" s="424"/>
      <c r="DE58" s="424"/>
      <c r="DF58" s="424"/>
      <c r="DG58" s="424"/>
      <c r="DH58" s="424"/>
      <c r="DI58" s="424"/>
      <c r="DJ58" s="424"/>
      <c r="DK58" s="424"/>
      <c r="DL58" s="424"/>
      <c r="DM58" s="424"/>
      <c r="DN58" s="424"/>
      <c r="DO58" s="424"/>
      <c r="DP58" s="424"/>
      <c r="DQ58" s="424"/>
      <c r="DR58" s="424"/>
      <c r="DS58" s="424"/>
      <c r="DT58" s="424"/>
      <c r="DU58" s="424"/>
      <c r="DV58" s="424"/>
      <c r="DW58" s="424"/>
      <c r="DX58" s="424"/>
      <c r="DY58" s="424"/>
      <c r="DZ58" s="424"/>
      <c r="EA58" s="424"/>
      <c r="EB58" s="424"/>
      <c r="EC58" s="424"/>
      <c r="ED58" s="424"/>
      <c r="EE58" s="424"/>
      <c r="EF58" s="424"/>
      <c r="EG58" s="424"/>
      <c r="EH58" s="424"/>
      <c r="EI58" s="424"/>
      <c r="EJ58" s="424"/>
      <c r="EK58" s="424"/>
      <c r="EL58" s="424"/>
      <c r="EM58" s="424"/>
      <c r="EN58" s="424"/>
      <c r="EO58" s="424"/>
      <c r="EP58" s="424"/>
      <c r="EQ58" s="424"/>
      <c r="ER58" s="424"/>
      <c r="ES58" s="424"/>
      <c r="ET58" s="424"/>
      <c r="EU58" s="424"/>
      <c r="EV58" s="424"/>
      <c r="EW58" s="424"/>
      <c r="EX58" s="424"/>
      <c r="EY58" s="424"/>
      <c r="EZ58" s="424"/>
      <c r="FA58" s="424"/>
      <c r="FB58" s="424"/>
      <c r="FC58" s="424"/>
      <c r="FD58" s="424"/>
      <c r="FE58" s="424"/>
      <c r="FF58" s="424"/>
      <c r="FG58" s="424"/>
      <c r="FH58" s="424"/>
      <c r="FL58" s="330"/>
      <c r="FM58" s="330"/>
      <c r="FN58" s="330"/>
      <c r="FO58" s="330"/>
      <c r="FP58" s="330"/>
      <c r="FQ58" s="330"/>
      <c r="FR58" s="424"/>
      <c r="FS58" s="424"/>
      <c r="FT58" s="424"/>
      <c r="FU58" s="424"/>
      <c r="FV58" s="424"/>
      <c r="FW58" s="424"/>
      <c r="FX58" s="424"/>
      <c r="FY58" s="424"/>
      <c r="FZ58" s="424"/>
      <c r="GA58" s="424"/>
      <c r="GB58" s="424"/>
      <c r="GC58" s="562"/>
    </row>
    <row r="59" spans="1:185" x14ac:dyDescent="0.25">
      <c r="A59" s="575"/>
      <c r="B59" s="330"/>
      <c r="C59" s="330"/>
      <c r="D59" s="330"/>
      <c r="E59" s="330"/>
      <c r="F59" s="330"/>
      <c r="G59" s="330"/>
      <c r="H59" s="330"/>
      <c r="I59" s="330"/>
      <c r="J59" s="330"/>
      <c r="K59" s="330"/>
      <c r="L59" s="330"/>
      <c r="M59" s="330"/>
      <c r="N59" s="439"/>
      <c r="O59" s="424"/>
      <c r="P59" s="424"/>
      <c r="Q59" s="424"/>
      <c r="R59" s="424"/>
      <c r="S59" s="424"/>
      <c r="T59" s="424"/>
      <c r="U59" s="424"/>
      <c r="V59" s="424"/>
      <c r="W59" s="424"/>
      <c r="X59" s="424"/>
      <c r="Y59" s="424"/>
      <c r="Z59" s="424"/>
      <c r="AA59" s="424"/>
      <c r="AB59" s="424"/>
      <c r="AC59" s="424"/>
      <c r="AD59" s="424"/>
      <c r="AE59" s="424"/>
      <c r="AF59" s="424"/>
      <c r="AG59" s="424"/>
      <c r="AH59" s="424"/>
      <c r="AI59" s="424"/>
      <c r="AJ59" s="424"/>
      <c r="AK59" s="424"/>
      <c r="AL59" s="424"/>
      <c r="AM59" s="424"/>
      <c r="AN59" s="424"/>
      <c r="AO59" s="424"/>
      <c r="AP59" s="424"/>
      <c r="AQ59" s="424"/>
      <c r="AR59" s="424"/>
      <c r="AS59" s="424"/>
      <c r="AW59" s="424"/>
      <c r="AX59" s="424"/>
      <c r="AY59" s="424"/>
      <c r="AZ59" s="424"/>
      <c r="BA59" s="424"/>
      <c r="BB59" s="424"/>
      <c r="BD59" s="424"/>
      <c r="BE59" s="424"/>
      <c r="BF59" s="424"/>
      <c r="BG59" s="424"/>
      <c r="BH59" s="424"/>
      <c r="BI59" s="424"/>
      <c r="BJ59" s="424"/>
      <c r="BK59" s="424"/>
      <c r="BL59" s="424"/>
      <c r="BM59" s="424"/>
      <c r="BN59" s="424"/>
      <c r="BO59" s="424"/>
      <c r="BP59" s="424"/>
      <c r="BQ59" s="424"/>
      <c r="BR59" s="424"/>
      <c r="BS59" s="424"/>
      <c r="BT59" s="424"/>
      <c r="BU59" s="424"/>
      <c r="BV59" s="424"/>
      <c r="BW59" s="424"/>
      <c r="BX59" s="424"/>
      <c r="BY59" s="424"/>
      <c r="BZ59" s="424"/>
      <c r="CA59" s="424"/>
      <c r="CB59" s="424"/>
      <c r="CC59" s="424"/>
      <c r="CD59" s="424"/>
      <c r="CE59" s="424"/>
      <c r="CL59" s="424"/>
      <c r="CM59" s="424"/>
      <c r="CN59" s="424"/>
      <c r="CO59" s="424"/>
      <c r="CP59" s="424"/>
      <c r="CQ59" s="424"/>
      <c r="CR59" s="424"/>
      <c r="CS59" s="424"/>
      <c r="CT59" s="569"/>
      <c r="CU59" s="424"/>
      <c r="CV59" s="424"/>
      <c r="CW59" s="424"/>
      <c r="CX59" s="424"/>
      <c r="CY59" s="424"/>
      <c r="CZ59" s="424"/>
      <c r="DA59" s="424"/>
      <c r="DB59" s="424"/>
      <c r="DC59" s="424"/>
      <c r="DD59" s="424"/>
      <c r="DE59" s="424"/>
      <c r="DF59" s="424"/>
      <c r="DG59" s="424"/>
      <c r="DH59" s="424"/>
      <c r="DI59" s="424"/>
      <c r="DJ59" s="424"/>
      <c r="DK59" s="424"/>
      <c r="DL59" s="424"/>
      <c r="DM59" s="424"/>
      <c r="DN59" s="424"/>
      <c r="DO59" s="424"/>
      <c r="DP59" s="424"/>
      <c r="DQ59" s="424"/>
      <c r="DR59" s="424"/>
      <c r="DS59" s="424"/>
      <c r="DT59" s="424"/>
      <c r="DU59" s="424"/>
      <c r="DV59" s="424"/>
      <c r="DW59" s="424"/>
      <c r="DX59" s="424"/>
      <c r="DY59" s="424"/>
      <c r="DZ59" s="424"/>
      <c r="EA59" s="424"/>
      <c r="EB59" s="424"/>
      <c r="EC59" s="424"/>
      <c r="ED59" s="424"/>
      <c r="EE59" s="424"/>
      <c r="EF59" s="424"/>
      <c r="EG59" s="424"/>
      <c r="EH59" s="424"/>
      <c r="EI59" s="424"/>
      <c r="EJ59" s="424"/>
      <c r="EK59" s="424"/>
      <c r="EL59" s="424"/>
      <c r="EM59" s="424"/>
      <c r="EN59" s="424"/>
      <c r="EO59" s="424"/>
      <c r="EP59" s="424"/>
      <c r="EQ59" s="424"/>
      <c r="ER59" s="424"/>
      <c r="ES59" s="424"/>
      <c r="ET59" s="424"/>
      <c r="EU59" s="424"/>
      <c r="EV59" s="424"/>
      <c r="EW59" s="424"/>
      <c r="EX59" s="424"/>
      <c r="EY59" s="424"/>
      <c r="EZ59" s="424"/>
      <c r="FA59" s="424"/>
      <c r="FB59" s="424"/>
      <c r="FC59" s="424"/>
      <c r="FD59" s="424"/>
      <c r="FE59" s="424"/>
      <c r="FF59" s="424"/>
      <c r="FG59" s="424"/>
      <c r="FH59" s="424"/>
      <c r="FL59" s="330"/>
      <c r="FM59" s="330"/>
      <c r="FN59" s="330"/>
      <c r="FO59" s="330"/>
      <c r="FP59" s="330"/>
      <c r="FQ59" s="330"/>
      <c r="FR59" s="424"/>
      <c r="FS59" s="424"/>
      <c r="FT59" s="424"/>
      <c r="FU59" s="424"/>
      <c r="FV59" s="424"/>
      <c r="FW59" s="424"/>
      <c r="FX59" s="424"/>
      <c r="FY59" s="424"/>
      <c r="FZ59" s="424"/>
      <c r="GA59" s="424"/>
      <c r="GB59" s="424"/>
      <c r="GC59" s="562"/>
    </row>
    <row r="60" spans="1:185" x14ac:dyDescent="0.25">
      <c r="A60" s="575"/>
      <c r="B60" s="330"/>
      <c r="C60" s="330"/>
      <c r="D60" s="330"/>
      <c r="E60" s="330"/>
      <c r="F60" s="330"/>
      <c r="G60" s="330"/>
      <c r="H60" s="330"/>
      <c r="I60" s="330"/>
      <c r="J60" s="330"/>
      <c r="K60" s="330"/>
      <c r="L60" s="330"/>
      <c r="M60" s="330"/>
      <c r="N60" s="439"/>
      <c r="O60" s="424"/>
      <c r="P60" s="424"/>
      <c r="Q60" s="424"/>
      <c r="R60" s="424"/>
      <c r="S60" s="424"/>
      <c r="T60" s="424"/>
      <c r="U60" s="424"/>
      <c r="V60" s="424"/>
      <c r="W60" s="424"/>
      <c r="X60" s="424"/>
      <c r="Y60" s="424"/>
      <c r="Z60" s="424"/>
      <c r="AA60" s="424"/>
      <c r="AB60" s="424"/>
      <c r="AC60" s="424"/>
      <c r="AD60" s="424"/>
      <c r="AE60" s="424"/>
      <c r="AF60" s="424"/>
      <c r="AG60" s="424"/>
      <c r="AH60" s="424"/>
      <c r="AI60" s="424"/>
      <c r="AJ60" s="424"/>
      <c r="AK60" s="424"/>
      <c r="AL60" s="424"/>
      <c r="AM60" s="424"/>
      <c r="AN60" s="424"/>
      <c r="AO60" s="424"/>
      <c r="AP60" s="424"/>
      <c r="AQ60" s="424"/>
      <c r="AR60" s="424"/>
      <c r="AS60" s="424"/>
      <c r="AW60" s="424"/>
      <c r="AX60" s="424"/>
      <c r="AY60" s="424"/>
      <c r="AZ60" s="424"/>
      <c r="BA60" s="424"/>
      <c r="BB60" s="424"/>
      <c r="BD60" s="424"/>
      <c r="BE60" s="424"/>
      <c r="BF60" s="424"/>
      <c r="BG60" s="424"/>
      <c r="BH60" s="424"/>
      <c r="BI60" s="424"/>
      <c r="BJ60" s="424"/>
      <c r="BK60" s="424"/>
      <c r="BL60" s="424"/>
      <c r="BM60" s="424"/>
      <c r="BN60" s="424"/>
      <c r="BO60" s="424"/>
      <c r="BP60" s="424"/>
      <c r="BQ60" s="424"/>
      <c r="BR60" s="424"/>
      <c r="BS60" s="424"/>
      <c r="BT60" s="424"/>
      <c r="BU60" s="424"/>
      <c r="BV60" s="424"/>
      <c r="BW60" s="424"/>
      <c r="BX60" s="424"/>
      <c r="BY60" s="424"/>
      <c r="BZ60" s="424"/>
      <c r="CA60" s="424"/>
      <c r="CB60" s="424"/>
      <c r="CC60" s="424"/>
      <c r="CD60" s="424"/>
      <c r="CE60" s="424"/>
      <c r="CL60" s="424"/>
      <c r="CM60" s="424"/>
      <c r="CN60" s="424"/>
      <c r="CO60" s="424"/>
      <c r="CP60" s="424"/>
      <c r="CQ60" s="424"/>
      <c r="CR60" s="424"/>
      <c r="CS60" s="424"/>
      <c r="CT60" s="569"/>
      <c r="CU60" s="424"/>
      <c r="CV60" s="424"/>
      <c r="CW60" s="424"/>
      <c r="CX60" s="424"/>
      <c r="CY60" s="424"/>
      <c r="CZ60" s="424"/>
      <c r="DA60" s="424"/>
      <c r="DB60" s="424"/>
      <c r="DC60" s="424"/>
      <c r="DD60" s="424"/>
      <c r="DE60" s="424"/>
      <c r="DF60" s="424"/>
      <c r="DG60" s="424"/>
      <c r="DH60" s="424"/>
      <c r="DI60" s="424"/>
      <c r="DJ60" s="424"/>
      <c r="DK60" s="424"/>
      <c r="DL60" s="424"/>
      <c r="DM60" s="424"/>
      <c r="DN60" s="424"/>
      <c r="DO60" s="424"/>
      <c r="DP60" s="424"/>
      <c r="DQ60" s="424"/>
      <c r="DR60" s="424"/>
      <c r="DS60" s="424"/>
      <c r="DT60" s="424"/>
      <c r="DU60" s="424"/>
      <c r="DV60" s="424"/>
      <c r="DW60" s="424"/>
      <c r="DX60" s="424"/>
      <c r="DY60" s="424"/>
      <c r="DZ60" s="424"/>
      <c r="EA60" s="424"/>
      <c r="EB60" s="424"/>
      <c r="EC60" s="424"/>
      <c r="ED60" s="424"/>
      <c r="EE60" s="424"/>
      <c r="EF60" s="424"/>
      <c r="EG60" s="424"/>
      <c r="EH60" s="424"/>
      <c r="EI60" s="424"/>
      <c r="EJ60" s="424"/>
      <c r="EK60" s="424"/>
      <c r="EL60" s="424"/>
      <c r="EM60" s="424"/>
      <c r="EN60" s="424"/>
      <c r="EO60" s="424"/>
      <c r="EP60" s="424"/>
      <c r="EQ60" s="424"/>
      <c r="ER60" s="424"/>
      <c r="ES60" s="424"/>
      <c r="ET60" s="424"/>
      <c r="EU60" s="424"/>
      <c r="EV60" s="424"/>
      <c r="EW60" s="424"/>
      <c r="EX60" s="424"/>
      <c r="EY60" s="424"/>
      <c r="EZ60" s="424"/>
      <c r="FA60" s="424"/>
      <c r="FB60" s="424"/>
      <c r="FC60" s="424"/>
      <c r="FD60" s="424"/>
      <c r="FE60" s="424"/>
      <c r="FF60" s="424"/>
      <c r="FG60" s="424"/>
      <c r="FH60" s="424"/>
      <c r="FL60" s="330"/>
      <c r="FM60" s="330"/>
      <c r="FN60" s="330"/>
      <c r="FO60" s="330"/>
      <c r="FP60" s="330"/>
      <c r="FQ60" s="330"/>
      <c r="FR60" s="424"/>
      <c r="FS60" s="424"/>
      <c r="FT60" s="424"/>
      <c r="FU60" s="424"/>
      <c r="FV60" s="424"/>
      <c r="FW60" s="424"/>
      <c r="FX60" s="424"/>
      <c r="FY60" s="424"/>
      <c r="FZ60" s="424"/>
      <c r="GA60" s="424"/>
      <c r="GB60" s="424"/>
      <c r="GC60" s="562"/>
    </row>
    <row r="61" spans="1:185" x14ac:dyDescent="0.25">
      <c r="A61" s="575"/>
      <c r="B61" s="330"/>
      <c r="C61" s="330"/>
      <c r="D61" s="330"/>
      <c r="E61" s="330"/>
      <c r="F61" s="330"/>
      <c r="G61" s="330"/>
      <c r="H61" s="330"/>
      <c r="I61" s="330"/>
      <c r="J61" s="330"/>
      <c r="K61" s="330"/>
      <c r="L61" s="330"/>
      <c r="M61" s="330"/>
      <c r="O61" s="424"/>
      <c r="P61" s="424"/>
      <c r="Q61" s="424"/>
      <c r="R61" s="424"/>
      <c r="S61" s="424"/>
      <c r="T61" s="424"/>
      <c r="U61" s="424"/>
      <c r="V61" s="424"/>
      <c r="W61" s="424"/>
      <c r="X61" s="424"/>
      <c r="Y61" s="424"/>
      <c r="Z61" s="424"/>
      <c r="AA61" s="424"/>
      <c r="AB61" s="424"/>
      <c r="AC61" s="424"/>
      <c r="AD61" s="424"/>
      <c r="AE61" s="424"/>
      <c r="AF61" s="424"/>
      <c r="AG61" s="424"/>
      <c r="AH61" s="424"/>
      <c r="AI61" s="424"/>
      <c r="AJ61" s="424"/>
      <c r="AK61" s="424"/>
      <c r="AL61" s="424"/>
      <c r="AM61" s="424"/>
      <c r="AN61" s="424"/>
      <c r="AO61" s="424"/>
      <c r="AP61" s="424"/>
      <c r="AQ61" s="424"/>
      <c r="AR61" s="424"/>
      <c r="AS61" s="424"/>
      <c r="AW61" s="424"/>
      <c r="AX61" s="424"/>
      <c r="AY61" s="424"/>
      <c r="AZ61" s="424"/>
      <c r="BA61" s="424"/>
      <c r="BB61" s="424"/>
      <c r="BD61" s="424"/>
      <c r="BE61" s="424"/>
      <c r="BF61" s="424"/>
      <c r="BG61" s="424"/>
      <c r="BH61" s="424"/>
      <c r="BI61" s="424"/>
      <c r="BJ61" s="424"/>
      <c r="BK61" s="424"/>
      <c r="BL61" s="424"/>
      <c r="BM61" s="424"/>
      <c r="BN61" s="424"/>
      <c r="BO61" s="424"/>
      <c r="BP61" s="424"/>
      <c r="BQ61" s="424"/>
      <c r="BR61" s="424"/>
      <c r="BS61" s="424"/>
      <c r="BT61" s="424"/>
      <c r="BU61" s="424"/>
      <c r="BV61" s="424"/>
      <c r="BW61" s="424"/>
      <c r="BX61" s="424"/>
      <c r="BY61" s="424"/>
      <c r="BZ61" s="424"/>
      <c r="CA61" s="424"/>
      <c r="CB61" s="424"/>
      <c r="CC61" s="424"/>
      <c r="CD61" s="424"/>
      <c r="CE61" s="424"/>
      <c r="CL61" s="424"/>
      <c r="CM61" s="424"/>
      <c r="CN61" s="424"/>
      <c r="CO61" s="424"/>
      <c r="CP61" s="424"/>
      <c r="CQ61" s="424"/>
      <c r="CR61" s="424"/>
      <c r="CS61" s="424"/>
      <c r="CT61" s="406"/>
      <c r="CU61" s="424"/>
      <c r="CV61" s="424"/>
      <c r="CW61" s="424"/>
      <c r="CX61" s="424"/>
      <c r="CY61" s="424"/>
      <c r="CZ61" s="424"/>
      <c r="DA61" s="424"/>
      <c r="DB61" s="424"/>
      <c r="DC61" s="424"/>
      <c r="DD61" s="424"/>
      <c r="DE61" s="424"/>
      <c r="DF61" s="424"/>
      <c r="DG61" s="424"/>
      <c r="DH61" s="424"/>
      <c r="DI61" s="424"/>
      <c r="DJ61" s="424"/>
      <c r="DK61" s="424"/>
      <c r="DL61" s="424"/>
      <c r="DM61" s="424"/>
      <c r="DN61" s="424"/>
      <c r="DO61" s="424"/>
      <c r="DP61" s="424"/>
      <c r="DQ61" s="424"/>
      <c r="DR61" s="424"/>
      <c r="DS61" s="424"/>
      <c r="DT61" s="424"/>
      <c r="DU61" s="424"/>
      <c r="DV61" s="424"/>
      <c r="DW61" s="424"/>
      <c r="DX61" s="424"/>
      <c r="DY61" s="424"/>
      <c r="DZ61" s="424"/>
      <c r="EA61" s="424"/>
      <c r="EB61" s="424"/>
      <c r="EC61" s="424"/>
      <c r="ED61" s="424"/>
      <c r="EE61" s="424"/>
      <c r="EF61" s="424"/>
      <c r="EG61" s="424"/>
      <c r="EH61" s="424"/>
      <c r="EI61" s="424"/>
      <c r="EJ61" s="424"/>
      <c r="EK61" s="424"/>
      <c r="EL61" s="424"/>
      <c r="EM61" s="424"/>
      <c r="EN61" s="424"/>
      <c r="EO61" s="424"/>
      <c r="EP61" s="424"/>
      <c r="EQ61" s="424"/>
      <c r="ER61" s="424"/>
      <c r="ES61" s="424"/>
      <c r="ET61" s="424"/>
      <c r="EU61" s="424"/>
      <c r="EV61" s="424"/>
      <c r="EW61" s="424"/>
      <c r="EX61" s="424"/>
      <c r="EY61" s="424"/>
      <c r="EZ61" s="424"/>
      <c r="FA61" s="424"/>
      <c r="FB61" s="424"/>
      <c r="FC61" s="424"/>
      <c r="FD61" s="424"/>
      <c r="FE61" s="424"/>
      <c r="FF61" s="424"/>
      <c r="FG61" s="424"/>
      <c r="FH61" s="424"/>
      <c r="FL61" s="330"/>
      <c r="FM61" s="330"/>
      <c r="FN61" s="330"/>
      <c r="FO61" s="330"/>
      <c r="FP61" s="330"/>
      <c r="FQ61" s="330"/>
      <c r="FR61" s="424"/>
      <c r="FS61" s="424"/>
      <c r="FT61" s="424"/>
      <c r="FU61" s="424"/>
      <c r="FV61" s="424"/>
      <c r="FW61" s="424"/>
      <c r="FX61" s="424"/>
      <c r="FY61" s="424"/>
      <c r="FZ61" s="424"/>
      <c r="GA61" s="424"/>
      <c r="GB61" s="424"/>
      <c r="GC61" s="415" t="s">
        <v>1368</v>
      </c>
    </row>
    <row r="62" spans="1:185" x14ac:dyDescent="0.25">
      <c r="A62" s="575"/>
      <c r="B62" s="330"/>
      <c r="C62" s="330"/>
      <c r="D62" s="330"/>
      <c r="E62" s="330"/>
      <c r="F62" s="330"/>
      <c r="G62" s="330"/>
      <c r="H62" s="330"/>
      <c r="I62" s="330"/>
      <c r="J62" s="330"/>
      <c r="K62" s="330"/>
      <c r="L62" s="330"/>
      <c r="M62" s="330"/>
      <c r="N62" s="439"/>
      <c r="O62" s="424"/>
      <c r="P62" s="424"/>
      <c r="Q62" s="424"/>
      <c r="R62" s="424"/>
      <c r="S62" s="424"/>
      <c r="T62" s="424"/>
      <c r="U62" s="424"/>
      <c r="V62" s="424"/>
      <c r="W62" s="424"/>
      <c r="X62" s="424"/>
      <c r="Y62" s="424"/>
      <c r="Z62" s="424"/>
      <c r="AA62" s="424"/>
      <c r="AB62" s="424"/>
      <c r="AC62" s="424"/>
      <c r="AD62" s="424"/>
      <c r="AE62" s="424"/>
      <c r="AF62" s="424"/>
      <c r="AG62" s="424"/>
      <c r="AH62" s="424"/>
      <c r="AI62" s="424"/>
      <c r="AJ62" s="424"/>
      <c r="AK62" s="424"/>
      <c r="AL62" s="424"/>
      <c r="AM62" s="424"/>
      <c r="AN62" s="424"/>
      <c r="AO62" s="424"/>
      <c r="AP62" s="424"/>
      <c r="AQ62" s="424"/>
      <c r="AR62" s="424"/>
      <c r="AS62" s="424"/>
      <c r="AW62" s="424"/>
      <c r="AX62" s="424"/>
      <c r="AY62" s="424"/>
      <c r="AZ62" s="424"/>
      <c r="BA62" s="424"/>
      <c r="BB62" s="424"/>
      <c r="BD62" s="424"/>
      <c r="BE62" s="424"/>
      <c r="BF62" s="424"/>
      <c r="BG62" s="424"/>
      <c r="BH62" s="424"/>
      <c r="BI62" s="424"/>
      <c r="BJ62" s="424"/>
      <c r="BK62" s="424"/>
      <c r="BL62" s="424"/>
      <c r="BM62" s="424"/>
      <c r="BN62" s="424"/>
      <c r="BO62" s="424"/>
      <c r="BP62" s="424"/>
      <c r="BQ62" s="424"/>
      <c r="BR62" s="424"/>
      <c r="BS62" s="424"/>
      <c r="BT62" s="424"/>
      <c r="BU62" s="424"/>
      <c r="BV62" s="424"/>
      <c r="BW62" s="424"/>
      <c r="BX62" s="424"/>
      <c r="BY62" s="424"/>
      <c r="BZ62" s="424"/>
      <c r="CA62" s="424"/>
      <c r="CB62" s="424"/>
      <c r="CC62" s="424"/>
      <c r="CD62" s="424"/>
      <c r="CE62" s="424"/>
      <c r="CL62" s="424"/>
      <c r="CM62" s="424"/>
      <c r="CN62" s="424"/>
      <c r="CO62" s="424"/>
      <c r="CP62" s="424"/>
      <c r="CQ62" s="424"/>
      <c r="CR62" s="424"/>
      <c r="CS62" s="424"/>
      <c r="CT62" s="406"/>
      <c r="CU62" s="424"/>
      <c r="CV62" s="424"/>
      <c r="CW62" s="424"/>
      <c r="CX62" s="424"/>
      <c r="CY62" s="424"/>
      <c r="CZ62" s="424"/>
      <c r="DA62" s="424"/>
      <c r="DB62" s="424"/>
      <c r="DC62" s="424"/>
      <c r="DD62" s="424"/>
      <c r="DE62" s="424"/>
      <c r="DF62" s="424"/>
      <c r="DG62" s="424"/>
      <c r="DH62" s="424"/>
      <c r="DI62" s="424"/>
      <c r="DJ62" s="424"/>
      <c r="DK62" s="424"/>
      <c r="DL62" s="424"/>
      <c r="DM62" s="424"/>
      <c r="DN62" s="424"/>
      <c r="DO62" s="424"/>
      <c r="DP62" s="424"/>
      <c r="DQ62" s="424"/>
      <c r="DR62" s="424"/>
      <c r="DS62" s="424"/>
      <c r="DT62" s="424"/>
      <c r="DU62" s="424"/>
      <c r="DV62" s="424"/>
      <c r="DW62" s="424"/>
      <c r="DX62" s="424"/>
      <c r="DY62" s="424"/>
      <c r="DZ62" s="424"/>
      <c r="EA62" s="424"/>
      <c r="EB62" s="424"/>
      <c r="EC62" s="424"/>
      <c r="ED62" s="424"/>
      <c r="EE62" s="424"/>
      <c r="EF62" s="424"/>
      <c r="EG62" s="424"/>
      <c r="EH62" s="424"/>
      <c r="EI62" s="424"/>
      <c r="EJ62" s="424"/>
      <c r="EK62" s="424"/>
      <c r="EL62" s="424"/>
      <c r="EM62" s="424"/>
      <c r="EN62" s="424"/>
      <c r="EO62" s="424"/>
      <c r="EP62" s="424"/>
      <c r="EQ62" s="424"/>
      <c r="ER62" s="424"/>
      <c r="ES62" s="424"/>
      <c r="ET62" s="424"/>
      <c r="EU62" s="424"/>
      <c r="EV62" s="424"/>
      <c r="EW62" s="424"/>
      <c r="EX62" s="424"/>
      <c r="EY62" s="424"/>
      <c r="EZ62" s="424"/>
      <c r="FA62" s="424"/>
      <c r="FB62" s="424"/>
      <c r="FC62" s="424"/>
      <c r="FD62" s="424"/>
      <c r="FE62" s="424"/>
      <c r="FF62" s="424"/>
      <c r="FG62" s="424"/>
      <c r="FH62" s="424"/>
      <c r="FL62" s="330"/>
      <c r="FM62" s="330"/>
      <c r="FN62" s="330"/>
      <c r="FO62" s="330"/>
      <c r="FP62" s="330"/>
      <c r="FQ62" s="330"/>
      <c r="FR62" s="424"/>
      <c r="FS62" s="424"/>
      <c r="FT62" s="424"/>
      <c r="FU62" s="424"/>
      <c r="FV62" s="424"/>
      <c r="FW62" s="424"/>
      <c r="FX62" s="424"/>
      <c r="FY62" s="424"/>
      <c r="FZ62" s="424"/>
      <c r="GA62" s="424"/>
      <c r="GB62" s="424"/>
      <c r="GC62" s="562" t="s">
        <v>1369</v>
      </c>
    </row>
    <row r="63" spans="1:185" x14ac:dyDescent="0.25">
      <c r="A63" s="575"/>
      <c r="B63" s="330"/>
      <c r="C63" s="330"/>
      <c r="D63" s="330"/>
      <c r="E63" s="330"/>
      <c r="F63" s="330"/>
      <c r="G63" s="330"/>
      <c r="H63" s="330"/>
      <c r="I63" s="330"/>
      <c r="J63" s="330"/>
      <c r="K63" s="330"/>
      <c r="L63" s="330"/>
      <c r="M63" s="330"/>
      <c r="N63" s="439"/>
      <c r="O63" s="424"/>
      <c r="P63" s="424"/>
      <c r="Q63" s="424"/>
      <c r="R63" s="424"/>
      <c r="S63" s="424"/>
      <c r="T63" s="424"/>
      <c r="U63" s="424"/>
      <c r="V63" s="424"/>
      <c r="W63" s="424"/>
      <c r="X63" s="424"/>
      <c r="Y63" s="424"/>
      <c r="Z63" s="424"/>
      <c r="AA63" s="424"/>
      <c r="AB63" s="424"/>
      <c r="AC63" s="424"/>
      <c r="AD63" s="424"/>
      <c r="AE63" s="424"/>
      <c r="AF63" s="424"/>
      <c r="AG63" s="424"/>
      <c r="AH63" s="424"/>
      <c r="AI63" s="424"/>
      <c r="AJ63" s="424"/>
      <c r="AK63" s="424"/>
      <c r="AL63" s="424"/>
      <c r="AM63" s="424"/>
      <c r="AN63" s="424"/>
      <c r="AO63" s="424"/>
      <c r="AP63" s="424"/>
      <c r="AQ63" s="424"/>
      <c r="AR63" s="424"/>
      <c r="AS63" s="424"/>
      <c r="AW63" s="424"/>
      <c r="AX63" s="424"/>
      <c r="AY63" s="424"/>
      <c r="AZ63" s="424"/>
      <c r="BA63" s="424"/>
      <c r="BB63" s="424"/>
      <c r="BD63" s="424"/>
      <c r="BE63" s="424"/>
      <c r="BF63" s="424"/>
      <c r="BG63" s="424"/>
      <c r="BH63" s="424"/>
      <c r="BI63" s="424"/>
      <c r="BJ63" s="424"/>
      <c r="BK63" s="424"/>
      <c r="BL63" s="424"/>
      <c r="BM63" s="424"/>
      <c r="BN63" s="424"/>
      <c r="BO63" s="424"/>
      <c r="BP63" s="424"/>
      <c r="BQ63" s="424"/>
      <c r="BR63" s="424"/>
      <c r="BS63" s="424"/>
      <c r="BT63" s="424"/>
      <c r="BU63" s="424"/>
      <c r="BV63" s="424"/>
      <c r="BW63" s="424"/>
      <c r="BX63" s="424"/>
      <c r="BY63" s="424"/>
      <c r="BZ63" s="424"/>
      <c r="CA63" s="424"/>
      <c r="CB63" s="424"/>
      <c r="CC63" s="424"/>
      <c r="CD63" s="424"/>
      <c r="CE63" s="424"/>
      <c r="CL63" s="424"/>
      <c r="CM63" s="424"/>
      <c r="CN63" s="424"/>
      <c r="CO63" s="424"/>
      <c r="CP63" s="424"/>
      <c r="CQ63" s="424"/>
      <c r="CR63" s="424"/>
      <c r="CS63" s="424"/>
      <c r="CT63" s="406"/>
      <c r="CU63" s="424"/>
      <c r="CV63" s="424"/>
      <c r="CW63" s="424"/>
      <c r="CX63" s="424"/>
      <c r="CY63" s="424"/>
      <c r="CZ63" s="424"/>
      <c r="DA63" s="424"/>
      <c r="DB63" s="424"/>
      <c r="DC63" s="424"/>
      <c r="DD63" s="424"/>
      <c r="DE63" s="424"/>
      <c r="DF63" s="424"/>
      <c r="DG63" s="424"/>
      <c r="DH63" s="424"/>
      <c r="DI63" s="424"/>
      <c r="DJ63" s="424"/>
      <c r="DK63" s="424"/>
      <c r="DL63" s="424"/>
      <c r="DM63" s="424"/>
      <c r="DN63" s="424"/>
      <c r="DO63" s="424"/>
      <c r="DP63" s="424"/>
      <c r="DQ63" s="424"/>
      <c r="DR63" s="424"/>
      <c r="DS63" s="424"/>
      <c r="DT63" s="424"/>
      <c r="DU63" s="424"/>
      <c r="DV63" s="424"/>
      <c r="DW63" s="424"/>
      <c r="DX63" s="424"/>
      <c r="DY63" s="424"/>
      <c r="DZ63" s="424"/>
      <c r="EA63" s="424"/>
      <c r="EB63" s="424"/>
      <c r="EC63" s="424"/>
      <c r="ED63" s="424"/>
      <c r="EE63" s="424"/>
      <c r="EF63" s="424"/>
      <c r="EG63" s="424"/>
      <c r="EH63" s="424"/>
      <c r="EI63" s="424"/>
      <c r="EJ63" s="424"/>
      <c r="EK63" s="424"/>
      <c r="EL63" s="424"/>
      <c r="EM63" s="424"/>
      <c r="EN63" s="424"/>
      <c r="EO63" s="424"/>
      <c r="EP63" s="424"/>
      <c r="EQ63" s="424"/>
      <c r="ER63" s="424"/>
      <c r="ES63" s="424"/>
      <c r="ET63" s="424"/>
      <c r="EU63" s="424"/>
      <c r="EV63" s="424"/>
      <c r="EW63" s="424"/>
      <c r="EX63" s="424"/>
      <c r="EY63" s="424"/>
      <c r="EZ63" s="424"/>
      <c r="FA63" s="424"/>
      <c r="FB63" s="424"/>
      <c r="FC63" s="424"/>
      <c r="FD63" s="424"/>
      <c r="FE63" s="424"/>
      <c r="FF63" s="424"/>
      <c r="FG63" s="424"/>
      <c r="FH63" s="424"/>
      <c r="FL63" s="330"/>
      <c r="FM63" s="330"/>
      <c r="FN63" s="330"/>
      <c r="FO63" s="330"/>
      <c r="FP63" s="330"/>
      <c r="FQ63" s="330"/>
      <c r="FR63" s="424"/>
      <c r="FS63" s="424"/>
      <c r="FT63" s="424"/>
      <c r="FU63" s="424"/>
      <c r="FV63" s="424"/>
      <c r="FW63" s="424"/>
      <c r="FX63" s="424"/>
      <c r="FY63" s="424"/>
      <c r="FZ63" s="424"/>
      <c r="GA63" s="424"/>
      <c r="GB63" s="424"/>
      <c r="GC63" s="562"/>
    </row>
    <row r="64" spans="1:185" x14ac:dyDescent="0.25">
      <c r="A64" s="575"/>
      <c r="B64" s="330"/>
      <c r="C64" s="330"/>
      <c r="D64" s="330"/>
      <c r="E64" s="330"/>
      <c r="F64" s="330"/>
      <c r="G64" s="330"/>
      <c r="H64" s="330"/>
      <c r="I64" s="330"/>
      <c r="J64" s="330"/>
      <c r="K64" s="330"/>
      <c r="L64" s="330"/>
      <c r="M64" s="330"/>
      <c r="N64" s="439"/>
      <c r="O64" s="424"/>
      <c r="P64" s="424"/>
      <c r="Q64" s="424"/>
      <c r="R64" s="424"/>
      <c r="S64" s="424"/>
      <c r="T64" s="424"/>
      <c r="U64" s="424"/>
      <c r="V64" s="424"/>
      <c r="W64" s="424"/>
      <c r="X64" s="424"/>
      <c r="Y64" s="424"/>
      <c r="Z64" s="424"/>
      <c r="AA64" s="424"/>
      <c r="AB64" s="424"/>
      <c r="AC64" s="424"/>
      <c r="AD64" s="424"/>
      <c r="AE64" s="424"/>
      <c r="AF64" s="424"/>
      <c r="AG64" s="424"/>
      <c r="AH64" s="424"/>
      <c r="AI64" s="424"/>
      <c r="AJ64" s="424"/>
      <c r="AK64" s="424"/>
      <c r="AL64" s="424"/>
      <c r="AM64" s="424"/>
      <c r="AN64" s="424"/>
      <c r="AO64" s="424"/>
      <c r="AP64" s="424"/>
      <c r="AQ64" s="424"/>
      <c r="AR64" s="424"/>
      <c r="AS64" s="424"/>
      <c r="AW64" s="424"/>
      <c r="AX64" s="424"/>
      <c r="AY64" s="424"/>
      <c r="AZ64" s="424"/>
      <c r="BA64" s="424"/>
      <c r="BB64" s="424"/>
      <c r="BD64" s="424"/>
      <c r="BE64" s="424"/>
      <c r="BF64" s="424"/>
      <c r="BG64" s="424"/>
      <c r="BH64" s="424"/>
      <c r="BI64" s="424"/>
      <c r="BJ64" s="424"/>
      <c r="BK64" s="424"/>
      <c r="BL64" s="424"/>
      <c r="BM64" s="424"/>
      <c r="BN64" s="424"/>
      <c r="BO64" s="424"/>
      <c r="BP64" s="424"/>
      <c r="BQ64" s="424"/>
      <c r="BR64" s="424"/>
      <c r="BS64" s="424"/>
      <c r="BT64" s="424"/>
      <c r="BU64" s="424"/>
      <c r="BV64" s="424"/>
      <c r="BW64" s="424"/>
      <c r="BX64" s="424"/>
      <c r="BY64" s="424"/>
      <c r="BZ64" s="424"/>
      <c r="CA64" s="424"/>
      <c r="CB64" s="424"/>
      <c r="CC64" s="424"/>
      <c r="CD64" s="424"/>
      <c r="CE64" s="424"/>
      <c r="CL64" s="424"/>
      <c r="CM64" s="424"/>
      <c r="CN64" s="424"/>
      <c r="CO64" s="424"/>
      <c r="CP64" s="424"/>
      <c r="CQ64" s="424"/>
      <c r="CR64" s="424"/>
      <c r="CS64" s="424"/>
      <c r="CT64" s="406"/>
      <c r="CU64" s="424"/>
      <c r="CV64" s="424"/>
      <c r="CW64" s="424"/>
      <c r="CX64" s="424"/>
      <c r="CY64" s="424"/>
      <c r="CZ64" s="424"/>
      <c r="DA64" s="424"/>
      <c r="DB64" s="424"/>
      <c r="DC64" s="424"/>
      <c r="DD64" s="424"/>
      <c r="DE64" s="424"/>
      <c r="DF64" s="424"/>
      <c r="DG64" s="424"/>
      <c r="DH64" s="424"/>
      <c r="DI64" s="424"/>
      <c r="DJ64" s="424"/>
      <c r="DK64" s="424"/>
      <c r="DL64" s="424"/>
      <c r="DM64" s="424"/>
      <c r="DN64" s="424"/>
      <c r="DO64" s="424"/>
      <c r="DP64" s="424"/>
      <c r="DQ64" s="424"/>
      <c r="DR64" s="424"/>
      <c r="DS64" s="424"/>
      <c r="DT64" s="424"/>
      <c r="DU64" s="424"/>
      <c r="DV64" s="424"/>
      <c r="DW64" s="424"/>
      <c r="DX64" s="424"/>
      <c r="DY64" s="424"/>
      <c r="DZ64" s="424"/>
      <c r="EA64" s="424"/>
      <c r="EB64" s="424"/>
      <c r="EC64" s="424"/>
      <c r="ED64" s="424"/>
      <c r="EE64" s="424"/>
      <c r="EF64" s="424"/>
      <c r="EG64" s="424"/>
      <c r="EH64" s="424"/>
      <c r="EI64" s="424"/>
      <c r="EJ64" s="424"/>
      <c r="EK64" s="424"/>
      <c r="EL64" s="424"/>
      <c r="EM64" s="424"/>
      <c r="EN64" s="424"/>
      <c r="EO64" s="424"/>
      <c r="EP64" s="424"/>
      <c r="EQ64" s="424"/>
      <c r="ER64" s="424"/>
      <c r="ES64" s="424"/>
      <c r="ET64" s="424"/>
      <c r="EU64" s="424"/>
      <c r="EV64" s="424"/>
      <c r="EW64" s="424"/>
      <c r="EX64" s="424"/>
      <c r="EY64" s="424"/>
      <c r="EZ64" s="424"/>
      <c r="FA64" s="424"/>
      <c r="FB64" s="424"/>
      <c r="FC64" s="424"/>
      <c r="FD64" s="424"/>
      <c r="FE64" s="424"/>
      <c r="FF64" s="424"/>
      <c r="FG64" s="424"/>
      <c r="FH64" s="424"/>
      <c r="FL64" s="330"/>
      <c r="FM64" s="330"/>
      <c r="FN64" s="330"/>
      <c r="FO64" s="330"/>
      <c r="FP64" s="330"/>
      <c r="FQ64" s="330"/>
      <c r="FR64" s="424"/>
      <c r="FS64" s="424"/>
      <c r="FT64" s="424"/>
      <c r="FU64" s="424"/>
      <c r="FV64" s="424"/>
      <c r="FW64" s="424"/>
      <c r="FX64" s="424"/>
      <c r="FY64" s="424"/>
      <c r="FZ64" s="424"/>
      <c r="GA64" s="424"/>
      <c r="GB64" s="424"/>
      <c r="GC64" s="415"/>
    </row>
    <row r="65" spans="1:186" s="321" customFormat="1" x14ac:dyDescent="0.25">
      <c r="A65" s="576"/>
      <c r="B65" s="331"/>
      <c r="C65" s="331"/>
      <c r="D65" s="331"/>
      <c r="E65" s="331"/>
      <c r="F65" s="331"/>
      <c r="G65" s="331"/>
      <c r="H65" s="331"/>
      <c r="I65" s="331"/>
      <c r="J65" s="331"/>
      <c r="K65" s="331"/>
      <c r="L65" s="331"/>
      <c r="M65" s="331"/>
      <c r="N65" s="441"/>
      <c r="O65" s="430"/>
      <c r="P65" s="430"/>
      <c r="Q65" s="430"/>
      <c r="R65" s="430"/>
      <c r="S65" s="430"/>
      <c r="T65" s="430"/>
      <c r="U65" s="430"/>
      <c r="V65" s="430"/>
      <c r="W65" s="430"/>
      <c r="X65" s="430"/>
      <c r="Y65" s="430"/>
      <c r="Z65" s="430"/>
      <c r="AA65" s="430"/>
      <c r="AB65" s="430"/>
      <c r="AC65" s="430"/>
      <c r="AD65" s="430"/>
      <c r="AE65" s="430"/>
      <c r="AF65" s="430"/>
      <c r="AG65" s="430"/>
      <c r="AH65" s="430"/>
      <c r="AI65" s="430"/>
      <c r="AJ65" s="430"/>
      <c r="AK65" s="430"/>
      <c r="AL65" s="430"/>
      <c r="AM65" s="430"/>
      <c r="AN65" s="430"/>
      <c r="AO65" s="430"/>
      <c r="AP65" s="430"/>
      <c r="AQ65" s="430"/>
      <c r="AR65" s="430"/>
      <c r="AS65" s="430"/>
      <c r="AT65" s="430"/>
      <c r="AU65" s="430"/>
      <c r="AV65" s="430"/>
      <c r="AW65" s="430"/>
      <c r="AX65" s="430"/>
      <c r="AY65" s="430"/>
      <c r="AZ65" s="430"/>
      <c r="BA65" s="430"/>
      <c r="BB65" s="430"/>
      <c r="BC65" s="430"/>
      <c r="BD65" s="430"/>
      <c r="BE65" s="430"/>
      <c r="BF65" s="430"/>
      <c r="BG65" s="430"/>
      <c r="BH65" s="430"/>
      <c r="BI65" s="430"/>
      <c r="BJ65" s="430"/>
      <c r="BK65" s="430"/>
      <c r="BL65" s="430"/>
      <c r="BM65" s="430"/>
      <c r="BN65" s="430"/>
      <c r="BO65" s="430"/>
      <c r="BP65" s="430"/>
      <c r="BQ65" s="430"/>
      <c r="BR65" s="430"/>
      <c r="BS65" s="430"/>
      <c r="BT65" s="430"/>
      <c r="BU65" s="430"/>
      <c r="BV65" s="430"/>
      <c r="BW65" s="430"/>
      <c r="BX65" s="430"/>
      <c r="BY65" s="430"/>
      <c r="BZ65" s="430"/>
      <c r="CA65" s="430"/>
      <c r="CB65" s="430"/>
      <c r="CC65" s="430"/>
      <c r="CD65" s="430"/>
      <c r="CE65" s="430"/>
      <c r="CF65" s="430"/>
      <c r="CG65" s="430"/>
      <c r="CH65" s="430"/>
      <c r="CI65" s="430"/>
      <c r="CJ65" s="430"/>
      <c r="CK65" s="430"/>
      <c r="CL65" s="430"/>
      <c r="CM65" s="430"/>
      <c r="CN65" s="430"/>
      <c r="CO65" s="430"/>
      <c r="CP65" s="430"/>
      <c r="CQ65" s="430"/>
      <c r="CR65" s="430"/>
      <c r="CS65" s="430"/>
      <c r="CT65" s="447"/>
      <c r="CU65" s="430"/>
      <c r="CV65" s="430"/>
      <c r="CW65" s="430"/>
      <c r="CX65" s="430"/>
      <c r="CY65" s="430"/>
      <c r="CZ65" s="430"/>
      <c r="DA65" s="430"/>
      <c r="DB65" s="430"/>
      <c r="DC65" s="430"/>
      <c r="DD65" s="430"/>
      <c r="DE65" s="430"/>
      <c r="DF65" s="430"/>
      <c r="DG65" s="430"/>
      <c r="DH65" s="430"/>
      <c r="DI65" s="430"/>
      <c r="DJ65" s="430"/>
      <c r="DK65" s="430"/>
      <c r="DL65" s="430"/>
      <c r="DM65" s="430"/>
      <c r="DN65" s="430"/>
      <c r="DO65" s="430"/>
      <c r="DP65" s="430"/>
      <c r="DQ65" s="430"/>
      <c r="DR65" s="430"/>
      <c r="DS65" s="430"/>
      <c r="DT65" s="430"/>
      <c r="DU65" s="430"/>
      <c r="DV65" s="430"/>
      <c r="DW65" s="430"/>
      <c r="DX65" s="430"/>
      <c r="DY65" s="430"/>
      <c r="DZ65" s="430"/>
      <c r="EA65" s="430"/>
      <c r="EB65" s="430"/>
      <c r="EC65" s="430"/>
      <c r="ED65" s="430"/>
      <c r="EE65" s="430"/>
      <c r="EF65" s="430"/>
      <c r="EG65" s="430"/>
      <c r="EH65" s="430"/>
      <c r="EI65" s="430"/>
      <c r="EJ65" s="430"/>
      <c r="EK65" s="430"/>
      <c r="EL65" s="430"/>
      <c r="EM65" s="430"/>
      <c r="EN65" s="430"/>
      <c r="EO65" s="430"/>
      <c r="EP65" s="430"/>
      <c r="EQ65" s="430"/>
      <c r="ER65" s="430"/>
      <c r="ES65" s="430"/>
      <c r="ET65" s="430"/>
      <c r="EU65" s="430"/>
      <c r="EV65" s="430"/>
      <c r="EW65" s="430"/>
      <c r="EX65" s="430"/>
      <c r="EY65" s="430"/>
      <c r="EZ65" s="430"/>
      <c r="FA65" s="430"/>
      <c r="FB65" s="430"/>
      <c r="FC65" s="430"/>
      <c r="FD65" s="430"/>
      <c r="FE65" s="430"/>
      <c r="FF65" s="430"/>
      <c r="FG65" s="430"/>
      <c r="FH65" s="430"/>
      <c r="FI65" s="430"/>
      <c r="FJ65" s="430"/>
      <c r="FK65" s="430"/>
      <c r="FL65" s="331"/>
      <c r="FM65" s="331"/>
      <c r="FN65" s="331"/>
      <c r="FO65" s="331"/>
      <c r="FP65" s="331"/>
      <c r="FQ65" s="331"/>
      <c r="FR65" s="430"/>
      <c r="FS65" s="430"/>
      <c r="FT65" s="430"/>
      <c r="FU65" s="430"/>
      <c r="FV65" s="430"/>
      <c r="FW65" s="430"/>
      <c r="FX65" s="430"/>
      <c r="FY65" s="430"/>
      <c r="FZ65" s="430"/>
      <c r="GA65" s="430"/>
      <c r="GB65" s="430"/>
      <c r="GC65" s="416"/>
    </row>
    <row r="66" spans="1:186" x14ac:dyDescent="0.25">
      <c r="A66" s="304"/>
      <c r="B66" s="424"/>
      <c r="H66" s="424"/>
      <c r="I66" s="424"/>
      <c r="J66" s="424"/>
      <c r="L66" s="424"/>
      <c r="O66" s="424"/>
      <c r="P66" s="424"/>
      <c r="Q66" s="424"/>
      <c r="R66" s="424"/>
      <c r="S66" s="424"/>
      <c r="T66" s="424"/>
      <c r="U66" s="424"/>
      <c r="V66" s="424"/>
      <c r="W66" s="424"/>
      <c r="X66" s="424"/>
      <c r="Y66" s="424"/>
      <c r="Z66" s="424"/>
      <c r="AA66" s="424"/>
      <c r="AB66" s="424"/>
      <c r="AC66" s="424"/>
      <c r="AD66" s="424"/>
      <c r="AE66" s="424"/>
      <c r="AF66" s="424"/>
      <c r="AG66" s="424"/>
      <c r="AH66" s="424"/>
      <c r="AI66" s="424"/>
      <c r="AJ66" s="424"/>
      <c r="AK66" s="424"/>
      <c r="AL66" s="424"/>
      <c r="AM66" s="424"/>
      <c r="AN66" s="424"/>
      <c r="AO66" s="424"/>
      <c r="AP66" s="424"/>
      <c r="AQ66" s="424"/>
      <c r="AR66" s="424"/>
      <c r="AS66" s="424"/>
      <c r="AW66" s="424"/>
      <c r="AX66" s="424"/>
      <c r="AY66" s="424"/>
      <c r="AZ66" s="424"/>
      <c r="BA66" s="424"/>
      <c r="BB66" s="424"/>
      <c r="BD66" s="424"/>
      <c r="BE66" s="424"/>
      <c r="BF66" s="424"/>
      <c r="BG66" s="424"/>
      <c r="BH66" s="424"/>
      <c r="BI66" s="424"/>
      <c r="BJ66" s="424"/>
      <c r="BK66" s="424"/>
      <c r="BL66" s="424"/>
      <c r="BM66" s="424"/>
      <c r="BN66" s="424"/>
      <c r="BO66" s="424"/>
      <c r="BP66" s="424"/>
      <c r="BQ66" s="424"/>
      <c r="BR66" s="424"/>
      <c r="BS66" s="424"/>
      <c r="BT66" s="424"/>
      <c r="BU66" s="424"/>
      <c r="BV66" s="424"/>
      <c r="BW66" s="424"/>
      <c r="BX66" s="424"/>
      <c r="BY66" s="424"/>
      <c r="BZ66" s="424"/>
      <c r="CA66" s="424"/>
      <c r="CB66" s="424"/>
      <c r="CC66" s="424"/>
      <c r="CD66" s="424"/>
      <c r="CE66" s="424"/>
      <c r="CL66" s="424"/>
      <c r="CM66" s="424"/>
      <c r="CN66" s="424"/>
      <c r="CO66" s="424"/>
      <c r="CP66" s="424"/>
      <c r="CQ66" s="424"/>
      <c r="CR66" s="424"/>
      <c r="CS66" s="424"/>
      <c r="CT66" s="424"/>
      <c r="CU66" s="424"/>
      <c r="CV66" s="424"/>
      <c r="CW66" s="424"/>
      <c r="CX66" s="424"/>
      <c r="CY66" s="424"/>
      <c r="CZ66" s="424"/>
      <c r="DA66" s="424"/>
      <c r="DB66" s="424"/>
      <c r="DC66" s="424"/>
      <c r="DD66" s="424"/>
      <c r="DE66" s="424"/>
      <c r="DF66" s="424"/>
      <c r="DG66" s="424"/>
      <c r="DH66" s="424"/>
      <c r="DI66" s="424"/>
      <c r="DJ66" s="424"/>
      <c r="DK66" s="424"/>
      <c r="DL66" s="424"/>
      <c r="DM66" s="424"/>
      <c r="DN66" s="424"/>
      <c r="DO66" s="424"/>
      <c r="DP66" s="424"/>
      <c r="DQ66" s="424"/>
      <c r="DR66" s="424"/>
      <c r="DS66" s="424"/>
      <c r="DT66" s="424"/>
      <c r="DU66" s="424"/>
      <c r="DV66" s="424"/>
      <c r="DW66" s="424"/>
      <c r="DX66" s="424"/>
      <c r="DY66" s="424"/>
      <c r="DZ66" s="424"/>
      <c r="EA66" s="424"/>
      <c r="EB66" s="424"/>
      <c r="EC66" s="424"/>
      <c r="ED66" s="424"/>
      <c r="EE66" s="424"/>
      <c r="EF66" s="424"/>
      <c r="EG66" s="424"/>
      <c r="EH66" s="424"/>
      <c r="EI66" s="424"/>
      <c r="EJ66" s="424"/>
      <c r="EK66" s="424"/>
      <c r="EL66" s="424"/>
      <c r="EM66" s="424"/>
      <c r="EN66" s="424"/>
      <c r="EO66" s="424"/>
      <c r="EP66" s="424"/>
      <c r="EQ66" s="424"/>
      <c r="ER66" s="424"/>
      <c r="ES66" s="424"/>
      <c r="ET66" s="424"/>
      <c r="EU66" s="424"/>
      <c r="EV66" s="424"/>
      <c r="EW66" s="424"/>
      <c r="EX66" s="424"/>
      <c r="EY66" s="424"/>
      <c r="EZ66" s="424"/>
      <c r="FA66" s="424"/>
      <c r="FB66" s="424"/>
      <c r="FC66" s="424"/>
      <c r="FD66" s="424"/>
      <c r="FE66" s="424"/>
      <c r="FF66" s="424"/>
      <c r="FG66" s="424"/>
      <c r="FH66" s="424"/>
      <c r="FL66" s="424"/>
      <c r="FM66" s="424"/>
      <c r="FN66" s="424"/>
      <c r="FO66" s="424"/>
      <c r="FP66" s="424"/>
      <c r="FQ66" s="424"/>
      <c r="FR66" s="424"/>
      <c r="FS66" s="424"/>
      <c r="FT66" s="424"/>
      <c r="FU66" s="424"/>
      <c r="FV66" s="424"/>
      <c r="FW66" s="424"/>
      <c r="FX66" s="424"/>
      <c r="FY66" s="424"/>
      <c r="FZ66" s="424"/>
      <c r="GA66" s="424"/>
      <c r="GB66" s="424"/>
      <c r="GC66" s="415"/>
    </row>
    <row r="67" spans="1:186" s="321" customFormat="1" x14ac:dyDescent="0.25">
      <c r="A67" s="319"/>
      <c r="B67" s="320"/>
      <c r="C67" s="430"/>
      <c r="D67" s="430"/>
      <c r="E67" s="430"/>
      <c r="F67" s="430"/>
      <c r="G67" s="430"/>
      <c r="H67" s="320"/>
      <c r="I67" s="320"/>
      <c r="J67" s="320"/>
      <c r="K67" s="430"/>
      <c r="L67" s="320"/>
      <c r="M67" s="430"/>
      <c r="N67" s="430"/>
      <c r="O67" s="320"/>
      <c r="P67" s="320"/>
      <c r="Q67" s="320"/>
      <c r="R67" s="320"/>
      <c r="S67" s="388"/>
      <c r="T67" s="388"/>
      <c r="U67" s="388"/>
      <c r="V67" s="388"/>
      <c r="W67" s="388"/>
      <c r="X67" s="320"/>
      <c r="Y67" s="320"/>
      <c r="Z67" s="320"/>
      <c r="AA67" s="320"/>
      <c r="AB67" s="328"/>
      <c r="AC67" s="328"/>
      <c r="AD67" s="328"/>
      <c r="AE67" s="320"/>
      <c r="AF67" s="320"/>
      <c r="AG67" s="320"/>
      <c r="AH67" s="320"/>
      <c r="AI67" s="320"/>
      <c r="AJ67" s="320"/>
      <c r="AK67" s="320"/>
      <c r="AL67" s="320"/>
      <c r="AM67" s="320"/>
      <c r="AN67" s="328"/>
      <c r="AO67" s="328"/>
      <c r="AP67" s="328"/>
      <c r="AQ67" s="328"/>
      <c r="AR67" s="328"/>
      <c r="AS67" s="328"/>
      <c r="AT67" s="430"/>
      <c r="AU67" s="430"/>
      <c r="AV67" s="430"/>
      <c r="AW67" s="328"/>
      <c r="AX67" s="320"/>
      <c r="AY67" s="320"/>
      <c r="AZ67" s="320"/>
      <c r="BA67" s="320"/>
      <c r="BB67" s="320"/>
      <c r="BC67" s="430"/>
      <c r="BD67" s="320"/>
      <c r="BE67" s="320"/>
      <c r="BF67" s="320"/>
      <c r="BG67" s="320"/>
      <c r="BH67" s="320"/>
      <c r="BI67" s="320"/>
      <c r="BJ67" s="388"/>
      <c r="BK67" s="388"/>
      <c r="BL67" s="388"/>
      <c r="BM67" s="388"/>
      <c r="BN67" s="388"/>
      <c r="BO67" s="388"/>
      <c r="BP67" s="388"/>
      <c r="BQ67" s="388"/>
      <c r="BR67" s="320"/>
      <c r="BS67" s="320"/>
      <c r="BT67" s="320"/>
      <c r="BU67" s="320"/>
      <c r="BV67" s="320"/>
      <c r="BW67" s="320"/>
      <c r="BX67" s="320"/>
      <c r="BY67" s="320"/>
      <c r="BZ67" s="320"/>
      <c r="CA67" s="320"/>
      <c r="CB67" s="320"/>
      <c r="CC67" s="320"/>
      <c r="CD67" s="320"/>
      <c r="CE67" s="320"/>
      <c r="CF67" s="430"/>
      <c r="CG67" s="430"/>
      <c r="CH67" s="430"/>
      <c r="CI67" s="430"/>
      <c r="CJ67" s="430"/>
      <c r="CK67" s="430"/>
      <c r="CL67" s="320"/>
      <c r="CM67" s="320"/>
      <c r="CN67" s="320"/>
      <c r="CO67" s="320"/>
      <c r="CP67" s="320"/>
      <c r="CQ67" s="320"/>
      <c r="CR67" s="320"/>
      <c r="CS67" s="320"/>
      <c r="CT67" s="320"/>
      <c r="CU67" s="320"/>
      <c r="CV67" s="320"/>
      <c r="CW67" s="320"/>
      <c r="CX67" s="320"/>
      <c r="CY67" s="320"/>
      <c r="CZ67" s="320"/>
      <c r="DA67" s="320"/>
      <c r="DB67" s="320"/>
      <c r="DC67" s="320"/>
      <c r="DD67" s="320"/>
      <c r="DE67" s="320"/>
      <c r="DF67" s="320"/>
      <c r="DG67" s="320"/>
      <c r="DH67" s="320"/>
      <c r="DI67" s="320"/>
      <c r="DJ67" s="320"/>
      <c r="DK67" s="320"/>
      <c r="DL67" s="320"/>
      <c r="DM67" s="320"/>
      <c r="DN67" s="320"/>
      <c r="DO67" s="320"/>
      <c r="DP67" s="320"/>
      <c r="DQ67" s="320"/>
      <c r="DR67" s="320"/>
      <c r="DS67" s="320"/>
      <c r="DT67" s="320"/>
      <c r="DU67" s="320"/>
      <c r="DV67" s="320"/>
      <c r="DW67" s="320"/>
      <c r="DX67" s="320"/>
      <c r="DY67" s="320"/>
      <c r="DZ67" s="320"/>
      <c r="EA67" s="320"/>
      <c r="EB67" s="320"/>
      <c r="EC67" s="320"/>
      <c r="ED67" s="320"/>
      <c r="EE67" s="320"/>
      <c r="EF67" s="320"/>
      <c r="EG67" s="320"/>
      <c r="EH67" s="320"/>
      <c r="EI67" s="320"/>
      <c r="EJ67" s="320"/>
      <c r="EK67" s="320"/>
      <c r="EL67" s="320"/>
      <c r="EM67" s="320"/>
      <c r="EN67" s="320"/>
      <c r="EO67" s="320"/>
      <c r="EP67" s="328"/>
      <c r="EQ67" s="328"/>
      <c r="ER67" s="328"/>
      <c r="ES67" s="328"/>
      <c r="ET67" s="320"/>
      <c r="EU67" s="320"/>
      <c r="EV67" s="320"/>
      <c r="EW67" s="320"/>
      <c r="EX67" s="320"/>
      <c r="EY67" s="320"/>
      <c r="EZ67" s="320"/>
      <c r="FA67" s="320"/>
      <c r="FB67" s="320"/>
      <c r="FC67" s="320"/>
      <c r="FD67" s="320"/>
      <c r="FE67" s="320"/>
      <c r="FF67" s="320"/>
      <c r="FG67" s="320"/>
      <c r="FH67" s="320"/>
      <c r="FI67" s="430"/>
      <c r="FJ67" s="430"/>
      <c r="FK67" s="430"/>
      <c r="FL67" s="320"/>
      <c r="FM67" s="320"/>
      <c r="FN67" s="320"/>
      <c r="FO67" s="320"/>
      <c r="FP67" s="320"/>
      <c r="FQ67" s="320"/>
      <c r="FR67" s="320"/>
      <c r="FS67" s="320"/>
      <c r="FT67" s="320"/>
      <c r="FU67" s="320"/>
      <c r="FV67" s="320"/>
      <c r="FW67" s="320"/>
      <c r="FX67" s="320"/>
      <c r="FY67" s="320"/>
      <c r="FZ67" s="320"/>
      <c r="GA67" s="388"/>
      <c r="GB67" s="320"/>
      <c r="GC67" s="345"/>
    </row>
    <row r="68" spans="1:186" x14ac:dyDescent="0.25">
      <c r="A68" s="574" t="s">
        <v>2112</v>
      </c>
      <c r="B68" s="330"/>
      <c r="C68" s="330"/>
      <c r="D68" s="330"/>
      <c r="E68" s="330"/>
      <c r="F68" s="330"/>
      <c r="G68" s="330"/>
      <c r="H68" s="330"/>
      <c r="I68" s="330"/>
      <c r="J68" s="330"/>
      <c r="K68" s="330"/>
      <c r="L68" s="330"/>
      <c r="M68" s="330"/>
      <c r="N68" s="330"/>
      <c r="O68" s="330"/>
      <c r="P68" s="298" t="s">
        <v>2114</v>
      </c>
      <c r="Q68" s="298" t="s">
        <v>2117</v>
      </c>
      <c r="R68" s="330"/>
      <c r="S68" s="330"/>
      <c r="T68" s="330"/>
      <c r="U68" s="330"/>
      <c r="V68" s="330"/>
      <c r="W68" s="330"/>
      <c r="X68" s="330"/>
      <c r="Y68" s="330"/>
      <c r="Z68" s="330"/>
      <c r="AA68" s="330"/>
      <c r="AB68" s="330"/>
      <c r="AC68" s="330"/>
      <c r="AD68" s="330"/>
      <c r="AE68" s="330"/>
      <c r="AF68" s="330"/>
      <c r="AG68" s="330"/>
      <c r="AH68" s="330"/>
      <c r="AI68" s="330"/>
      <c r="AJ68" s="330"/>
      <c r="AK68" s="330"/>
      <c r="AL68" s="330"/>
      <c r="AM68" s="330"/>
      <c r="AN68" s="330"/>
      <c r="AO68" s="330"/>
      <c r="AP68" s="330"/>
      <c r="AQ68" s="330"/>
      <c r="AR68" s="330"/>
      <c r="AS68" s="330"/>
      <c r="AT68" s="330"/>
      <c r="AU68" s="330"/>
      <c r="AV68" s="330"/>
      <c r="AW68" s="330"/>
      <c r="AX68" s="330"/>
      <c r="AY68" s="330"/>
      <c r="AZ68" s="330"/>
      <c r="BA68" s="330"/>
      <c r="BB68" s="330"/>
      <c r="BC68" s="330"/>
      <c r="BD68" s="330"/>
      <c r="BE68" s="330"/>
      <c r="BF68" s="330"/>
      <c r="BG68" s="298" t="s">
        <v>2117</v>
      </c>
      <c r="BH68" s="330"/>
      <c r="BI68" s="330"/>
      <c r="BJ68" s="330"/>
      <c r="BK68" s="330"/>
      <c r="BL68" s="330"/>
      <c r="BM68" s="330"/>
      <c r="BN68" s="330"/>
      <c r="BO68" s="330"/>
      <c r="BP68" s="330"/>
      <c r="BQ68" s="330"/>
      <c r="BR68" s="330"/>
      <c r="BS68" s="330"/>
      <c r="BT68" s="330"/>
      <c r="BU68" s="330"/>
      <c r="BV68" s="330"/>
      <c r="BW68" s="330"/>
      <c r="BX68" s="330"/>
      <c r="BY68" s="330"/>
      <c r="BZ68" s="330"/>
      <c r="CA68" s="330"/>
      <c r="CB68" s="330"/>
      <c r="CC68" s="330"/>
      <c r="CD68" s="330"/>
      <c r="CE68" s="330"/>
      <c r="CF68" s="330"/>
      <c r="CG68" s="330"/>
      <c r="CH68" s="330"/>
      <c r="CI68" s="330"/>
      <c r="CJ68" s="330"/>
      <c r="CK68" s="330"/>
      <c r="CL68" s="330"/>
      <c r="CM68" s="330"/>
      <c r="CN68" s="330"/>
      <c r="CO68" s="330"/>
      <c r="CP68" s="330"/>
      <c r="CQ68" s="330"/>
      <c r="CR68" s="330"/>
      <c r="CS68" s="330"/>
      <c r="CT68" s="330"/>
      <c r="CU68" s="330"/>
      <c r="CV68" s="330"/>
      <c r="CW68" s="330"/>
      <c r="CX68" s="330"/>
      <c r="CY68" s="330"/>
      <c r="CZ68" s="330"/>
      <c r="DA68" s="330"/>
      <c r="DB68" s="330"/>
      <c r="DC68" s="330"/>
      <c r="DD68" s="330"/>
      <c r="DE68" s="330"/>
      <c r="DF68" s="330"/>
      <c r="DG68" s="330"/>
      <c r="DH68" s="330"/>
      <c r="DI68" s="330"/>
      <c r="DJ68" s="330"/>
      <c r="DK68" s="330"/>
      <c r="DL68" s="330"/>
      <c r="DM68" s="330"/>
      <c r="DN68" s="330"/>
      <c r="DO68" s="330"/>
      <c r="DP68" s="330"/>
      <c r="DQ68" s="330"/>
      <c r="DR68" s="330"/>
      <c r="DS68" s="330"/>
      <c r="DT68" s="330"/>
      <c r="DU68" s="330"/>
      <c r="DV68" s="330"/>
      <c r="DW68" s="330"/>
      <c r="DX68" s="330"/>
      <c r="DY68" s="330"/>
      <c r="DZ68" s="330"/>
      <c r="EA68" s="330"/>
      <c r="EB68" s="330"/>
      <c r="EC68" s="330"/>
      <c r="ED68" s="330"/>
      <c r="EE68" s="330"/>
      <c r="EF68" s="330"/>
      <c r="EG68" s="330"/>
      <c r="EH68" s="330"/>
      <c r="EI68" s="330"/>
      <c r="EJ68" s="330"/>
      <c r="EK68" s="330"/>
      <c r="EL68" s="330"/>
      <c r="EM68" s="330"/>
      <c r="EN68" s="330"/>
      <c r="EO68" s="330"/>
      <c r="EP68" s="330"/>
      <c r="EQ68" s="330"/>
      <c r="ER68" s="330"/>
      <c r="ES68" s="330"/>
      <c r="ET68" s="330"/>
      <c r="EU68" s="330"/>
      <c r="EV68" s="330"/>
      <c r="EW68" s="330"/>
      <c r="EX68" s="330"/>
      <c r="EY68" s="330"/>
      <c r="EZ68" s="330"/>
      <c r="FA68" s="330"/>
      <c r="FB68" s="330"/>
      <c r="FC68" s="330"/>
      <c r="FD68" s="330"/>
      <c r="FE68" s="330"/>
      <c r="FF68" s="330"/>
      <c r="FG68" s="330"/>
      <c r="FH68" s="330"/>
      <c r="FI68" s="330"/>
      <c r="FJ68" s="330"/>
      <c r="FK68" s="330"/>
      <c r="FL68" s="330"/>
      <c r="FM68" s="330"/>
      <c r="FN68" s="330"/>
      <c r="FO68" s="330"/>
      <c r="FP68" s="330"/>
      <c r="FQ68" s="330"/>
      <c r="FS68" s="597" t="s">
        <v>2109</v>
      </c>
      <c r="FT68" s="582" t="s">
        <v>2104</v>
      </c>
      <c r="FU68" s="614" t="s">
        <v>2108</v>
      </c>
      <c r="FV68" s="582" t="s">
        <v>2107</v>
      </c>
      <c r="FW68" s="582" t="s">
        <v>2103</v>
      </c>
      <c r="FY68" s="298" t="s">
        <v>2116</v>
      </c>
      <c r="FZ68" s="314" t="s">
        <v>7</v>
      </c>
      <c r="GA68" s="384" t="s">
        <v>1388</v>
      </c>
      <c r="GB68" s="298">
        <v>1999</v>
      </c>
      <c r="GC68" s="351" t="s">
        <v>2105</v>
      </c>
    </row>
    <row r="69" spans="1:186" ht="33.75" customHeight="1" thickBot="1" x14ac:dyDescent="0.3">
      <c r="A69" s="575"/>
      <c r="B69" s="330"/>
      <c r="C69" s="330"/>
      <c r="D69" s="330"/>
      <c r="E69" s="330"/>
      <c r="F69" s="330"/>
      <c r="G69" s="330"/>
      <c r="H69" s="330"/>
      <c r="I69" s="330"/>
      <c r="J69" s="330"/>
      <c r="K69" s="330"/>
      <c r="L69" s="330"/>
      <c r="M69" s="330"/>
      <c r="N69" s="330"/>
      <c r="O69" s="330"/>
      <c r="P69" s="314" t="s">
        <v>2113</v>
      </c>
      <c r="Q69" s="314" t="s">
        <v>2118</v>
      </c>
      <c r="R69" s="330"/>
      <c r="S69" s="330"/>
      <c r="T69" s="330"/>
      <c r="U69" s="330"/>
      <c r="V69" s="330"/>
      <c r="W69" s="330"/>
      <c r="X69" s="330"/>
      <c r="Y69" s="330"/>
      <c r="Z69" s="330"/>
      <c r="AA69" s="330"/>
      <c r="AB69" s="330"/>
      <c r="AC69" s="330"/>
      <c r="AD69" s="330"/>
      <c r="AE69" s="330"/>
      <c r="AF69" s="330"/>
      <c r="AG69" s="330"/>
      <c r="AH69" s="330"/>
      <c r="AI69" s="330"/>
      <c r="AJ69" s="330"/>
      <c r="AK69" s="330"/>
      <c r="AL69" s="330"/>
      <c r="AM69" s="330"/>
      <c r="AN69" s="330"/>
      <c r="AO69" s="330"/>
      <c r="AP69" s="330"/>
      <c r="AQ69" s="330"/>
      <c r="AR69" s="330"/>
      <c r="AS69" s="330"/>
      <c r="AT69" s="330"/>
      <c r="AU69" s="330"/>
      <c r="AV69" s="330"/>
      <c r="AW69" s="330"/>
      <c r="AX69" s="330"/>
      <c r="AY69" s="330"/>
      <c r="AZ69" s="330"/>
      <c r="BA69" s="330"/>
      <c r="BB69" s="330"/>
      <c r="BC69" s="330"/>
      <c r="BD69" s="330"/>
      <c r="BE69" s="330"/>
      <c r="BF69" s="330"/>
      <c r="BG69" s="314" t="s">
        <v>2118</v>
      </c>
      <c r="BH69" s="330"/>
      <c r="BI69" s="330"/>
      <c r="BJ69" s="330"/>
      <c r="BK69" s="330"/>
      <c r="BL69" s="330"/>
      <c r="BM69" s="330"/>
      <c r="BN69" s="330"/>
      <c r="BO69" s="330"/>
      <c r="BP69" s="330"/>
      <c r="BQ69" s="330"/>
      <c r="BR69" s="330"/>
      <c r="BS69" s="330"/>
      <c r="BT69" s="330"/>
      <c r="BU69" s="330"/>
      <c r="BV69" s="330"/>
      <c r="BW69" s="330"/>
      <c r="BX69" s="330"/>
      <c r="BY69" s="330"/>
      <c r="BZ69" s="330"/>
      <c r="CA69" s="330"/>
      <c r="CB69" s="330"/>
      <c r="CC69" s="330"/>
      <c r="CD69" s="330"/>
      <c r="CE69" s="330"/>
      <c r="CF69" s="330"/>
      <c r="CG69" s="330"/>
      <c r="CH69" s="330"/>
      <c r="CI69" s="330"/>
      <c r="CJ69" s="330"/>
      <c r="CK69" s="330"/>
      <c r="CL69" s="330"/>
      <c r="CM69" s="330"/>
      <c r="CN69" s="330"/>
      <c r="CO69" s="330"/>
      <c r="CP69" s="330"/>
      <c r="CQ69" s="330"/>
      <c r="CR69" s="330"/>
      <c r="CS69" s="330"/>
      <c r="CT69" s="330"/>
      <c r="CU69" s="330"/>
      <c r="CV69" s="330"/>
      <c r="CW69" s="330"/>
      <c r="CX69" s="330"/>
      <c r="CY69" s="330"/>
      <c r="CZ69" s="330"/>
      <c r="DA69" s="330"/>
      <c r="DB69" s="330"/>
      <c r="DC69" s="330"/>
      <c r="DD69" s="330"/>
      <c r="DE69" s="330"/>
      <c r="DF69" s="330"/>
      <c r="DG69" s="330"/>
      <c r="DH69" s="330"/>
      <c r="DI69" s="330"/>
      <c r="DJ69" s="330"/>
      <c r="DK69" s="330"/>
      <c r="DL69" s="330"/>
      <c r="DM69" s="330"/>
      <c r="DN69" s="330"/>
      <c r="DO69" s="330"/>
      <c r="DP69" s="330"/>
      <c r="DQ69" s="330"/>
      <c r="DR69" s="330"/>
      <c r="DS69" s="330"/>
      <c r="DT69" s="330"/>
      <c r="DU69" s="330"/>
      <c r="DV69" s="330"/>
      <c r="DW69" s="330"/>
      <c r="DX69" s="330"/>
      <c r="DY69" s="330"/>
      <c r="DZ69" s="330"/>
      <c r="EA69" s="330"/>
      <c r="EB69" s="330"/>
      <c r="EC69" s="330"/>
      <c r="ED69" s="330"/>
      <c r="EE69" s="330"/>
      <c r="EF69" s="330"/>
      <c r="EG69" s="330"/>
      <c r="EH69" s="330"/>
      <c r="EI69" s="330"/>
      <c r="EJ69" s="330"/>
      <c r="EK69" s="330"/>
      <c r="EL69" s="330"/>
      <c r="EM69" s="330"/>
      <c r="EN69" s="330"/>
      <c r="EO69" s="330"/>
      <c r="EP69" s="330"/>
      <c r="EQ69" s="330"/>
      <c r="ER69" s="330"/>
      <c r="ES69" s="330"/>
      <c r="ET69" s="330"/>
      <c r="EU69" s="330"/>
      <c r="EV69" s="330"/>
      <c r="EW69" s="330"/>
      <c r="EX69" s="330"/>
      <c r="EY69" s="330"/>
      <c r="EZ69" s="330"/>
      <c r="FA69" s="330"/>
      <c r="FB69" s="330"/>
      <c r="FC69" s="330"/>
      <c r="FD69" s="330"/>
      <c r="FE69" s="330"/>
      <c r="FF69" s="330"/>
      <c r="FG69" s="330"/>
      <c r="FH69" s="330"/>
      <c r="FI69" s="330"/>
      <c r="FJ69" s="330"/>
      <c r="FK69" s="330"/>
      <c r="FL69" s="330"/>
      <c r="FM69" s="330"/>
      <c r="FN69" s="330"/>
      <c r="FO69" s="330"/>
      <c r="FP69" s="330"/>
      <c r="FQ69" s="330"/>
      <c r="FS69" s="598"/>
      <c r="FT69" s="601"/>
      <c r="FU69" s="615"/>
      <c r="FV69" s="601"/>
      <c r="FW69" s="601"/>
      <c r="FZ69" s="314" t="s">
        <v>1462</v>
      </c>
      <c r="GC69" s="351" t="s">
        <v>2231</v>
      </c>
    </row>
    <row r="70" spans="1:186" x14ac:dyDescent="0.25">
      <c r="A70" s="575"/>
      <c r="B70" s="330"/>
      <c r="C70" s="330"/>
      <c r="D70" s="330"/>
      <c r="E70" s="330"/>
      <c r="F70" s="330"/>
      <c r="G70" s="330"/>
      <c r="H70" s="330"/>
      <c r="I70" s="330"/>
      <c r="J70" s="330"/>
      <c r="K70" s="330"/>
      <c r="L70" s="330"/>
      <c r="M70" s="330"/>
      <c r="N70" s="330"/>
      <c r="O70" s="330"/>
      <c r="P70" s="568" t="s">
        <v>2115</v>
      </c>
      <c r="Q70" s="562" t="s">
        <v>2119</v>
      </c>
      <c r="R70" s="330"/>
      <c r="S70" s="330"/>
      <c r="T70" s="330"/>
      <c r="U70" s="330"/>
      <c r="V70" s="330"/>
      <c r="W70" s="330"/>
      <c r="X70" s="330"/>
      <c r="Y70" s="330"/>
      <c r="Z70" s="330"/>
      <c r="AA70" s="330"/>
      <c r="AB70" s="330"/>
      <c r="AC70" s="330"/>
      <c r="AD70" s="330"/>
      <c r="AE70" s="330"/>
      <c r="AF70" s="330"/>
      <c r="AG70" s="330"/>
      <c r="AH70" s="330"/>
      <c r="AI70" s="330"/>
      <c r="AJ70" s="330"/>
      <c r="AK70" s="330"/>
      <c r="AL70" s="330"/>
      <c r="AM70" s="330"/>
      <c r="AN70" s="330"/>
      <c r="AO70" s="330"/>
      <c r="AP70" s="330"/>
      <c r="AQ70" s="330"/>
      <c r="AR70" s="330"/>
      <c r="AS70" s="330"/>
      <c r="AT70" s="330"/>
      <c r="AU70" s="330"/>
      <c r="AV70" s="330"/>
      <c r="AW70" s="330"/>
      <c r="AX70" s="330"/>
      <c r="AY70" s="330"/>
      <c r="AZ70" s="330"/>
      <c r="BA70" s="330"/>
      <c r="BB70" s="330"/>
      <c r="BC70" s="330"/>
      <c r="BD70" s="330"/>
      <c r="BE70" s="330"/>
      <c r="BF70" s="330"/>
      <c r="BG70" s="562" t="s">
        <v>2119</v>
      </c>
      <c r="BH70" s="330"/>
      <c r="BI70" s="330"/>
      <c r="BJ70" s="330"/>
      <c r="BK70" s="330"/>
      <c r="BL70" s="330"/>
      <c r="BM70" s="330"/>
      <c r="BN70" s="330"/>
      <c r="BO70" s="330"/>
      <c r="BP70" s="330"/>
      <c r="BQ70" s="330"/>
      <c r="BR70" s="330"/>
      <c r="BS70" s="330"/>
      <c r="BT70" s="330"/>
      <c r="BU70" s="330"/>
      <c r="BV70" s="330"/>
      <c r="BW70" s="330"/>
      <c r="BX70" s="330"/>
      <c r="BY70" s="330"/>
      <c r="BZ70" s="330"/>
      <c r="CA70" s="330"/>
      <c r="CB70" s="330"/>
      <c r="CC70" s="330"/>
      <c r="CD70" s="330"/>
      <c r="CE70" s="330"/>
      <c r="CF70" s="330"/>
      <c r="CG70" s="330"/>
      <c r="CH70" s="330"/>
      <c r="CI70" s="330"/>
      <c r="CJ70" s="330"/>
      <c r="CK70" s="330"/>
      <c r="CL70" s="330"/>
      <c r="CM70" s="330"/>
      <c r="CN70" s="330"/>
      <c r="CO70" s="330"/>
      <c r="CP70" s="330"/>
      <c r="CQ70" s="330"/>
      <c r="CR70" s="330"/>
      <c r="CS70" s="330"/>
      <c r="CT70" s="330"/>
      <c r="CU70" s="330"/>
      <c r="CV70" s="330"/>
      <c r="CW70" s="330"/>
      <c r="CX70" s="330"/>
      <c r="CY70" s="330"/>
      <c r="CZ70" s="330"/>
      <c r="DA70" s="330"/>
      <c r="DB70" s="330"/>
      <c r="DC70" s="330"/>
      <c r="DD70" s="330"/>
      <c r="DE70" s="330"/>
      <c r="DF70" s="330"/>
      <c r="DG70" s="330"/>
      <c r="DH70" s="330"/>
      <c r="DI70" s="330"/>
      <c r="DJ70" s="330"/>
      <c r="DK70" s="330"/>
      <c r="DL70" s="330"/>
      <c r="DM70" s="330"/>
      <c r="DN70" s="330"/>
      <c r="DO70" s="330"/>
      <c r="DP70" s="330"/>
      <c r="DQ70" s="330"/>
      <c r="DR70" s="330"/>
      <c r="DS70" s="330"/>
      <c r="DT70" s="330"/>
      <c r="DU70" s="330"/>
      <c r="DV70" s="330"/>
      <c r="DW70" s="330"/>
      <c r="DX70" s="330"/>
      <c r="DY70" s="330"/>
      <c r="DZ70" s="330"/>
      <c r="EA70" s="330"/>
      <c r="EB70" s="330"/>
      <c r="EC70" s="330"/>
      <c r="ED70" s="330"/>
      <c r="EE70" s="330"/>
      <c r="EF70" s="330"/>
      <c r="EG70" s="330"/>
      <c r="EH70" s="330"/>
      <c r="EI70" s="330"/>
      <c r="EJ70" s="330"/>
      <c r="EK70" s="330"/>
      <c r="EL70" s="330"/>
      <c r="EM70" s="330"/>
      <c r="EN70" s="330"/>
      <c r="EO70" s="330"/>
      <c r="EP70" s="330"/>
      <c r="EQ70" s="330"/>
      <c r="ER70" s="330"/>
      <c r="ES70" s="330"/>
      <c r="ET70" s="330"/>
      <c r="EU70" s="330"/>
      <c r="EV70" s="330"/>
      <c r="EW70" s="330"/>
      <c r="EX70" s="330"/>
      <c r="EY70" s="330"/>
      <c r="EZ70" s="330"/>
      <c r="FA70" s="330"/>
      <c r="FB70" s="330"/>
      <c r="FC70" s="330"/>
      <c r="FD70" s="330"/>
      <c r="FE70" s="330"/>
      <c r="FF70" s="330"/>
      <c r="FG70" s="330"/>
      <c r="FH70" s="330"/>
      <c r="FI70" s="330"/>
      <c r="FJ70" s="330"/>
      <c r="FK70" s="330"/>
      <c r="FL70" s="330"/>
      <c r="FM70" s="330"/>
      <c r="FN70" s="330"/>
      <c r="FO70" s="330"/>
      <c r="FP70" s="330"/>
      <c r="FQ70" s="330"/>
      <c r="FS70" s="355"/>
      <c r="FT70" s="309"/>
      <c r="FU70" s="356"/>
      <c r="FV70" s="309"/>
      <c r="FW70" s="309"/>
      <c r="FZ70" s="314"/>
      <c r="GC70" s="567" t="s">
        <v>2120</v>
      </c>
      <c r="GD70" s="357"/>
    </row>
    <row r="71" spans="1:186" ht="36" customHeight="1" thickBot="1" x14ac:dyDescent="0.3">
      <c r="A71" s="575"/>
      <c r="B71" s="330"/>
      <c r="C71" s="330"/>
      <c r="D71" s="330"/>
      <c r="E71" s="330"/>
      <c r="F71" s="330"/>
      <c r="G71" s="330"/>
      <c r="H71" s="330"/>
      <c r="I71" s="330"/>
      <c r="J71" s="330"/>
      <c r="K71" s="330"/>
      <c r="L71" s="330"/>
      <c r="M71" s="330"/>
      <c r="N71" s="330"/>
      <c r="O71" s="330"/>
      <c r="P71" s="568"/>
      <c r="Q71" s="562"/>
      <c r="R71" s="330"/>
      <c r="S71" s="330"/>
      <c r="T71" s="330"/>
      <c r="U71" s="330"/>
      <c r="V71" s="330"/>
      <c r="W71" s="330"/>
      <c r="X71" s="330"/>
      <c r="Y71" s="330"/>
      <c r="Z71" s="330"/>
      <c r="AA71" s="330"/>
      <c r="AB71" s="330"/>
      <c r="AC71" s="330"/>
      <c r="AD71" s="330"/>
      <c r="AE71" s="330"/>
      <c r="AF71" s="330"/>
      <c r="AG71" s="330"/>
      <c r="AH71" s="330"/>
      <c r="AI71" s="330"/>
      <c r="AJ71" s="330"/>
      <c r="AK71" s="330"/>
      <c r="AL71" s="330"/>
      <c r="AM71" s="330"/>
      <c r="AN71" s="330"/>
      <c r="AO71" s="330"/>
      <c r="AP71" s="330"/>
      <c r="AQ71" s="330"/>
      <c r="AR71" s="330"/>
      <c r="AS71" s="330"/>
      <c r="AT71" s="330"/>
      <c r="AU71" s="330"/>
      <c r="AV71" s="330"/>
      <c r="AW71" s="330"/>
      <c r="AX71" s="330"/>
      <c r="AY71" s="330"/>
      <c r="AZ71" s="330"/>
      <c r="BA71" s="330"/>
      <c r="BB71" s="330"/>
      <c r="BC71" s="330"/>
      <c r="BD71" s="330"/>
      <c r="BE71" s="330"/>
      <c r="BF71" s="330"/>
      <c r="BG71" s="562"/>
      <c r="BH71" s="330"/>
      <c r="BI71" s="330"/>
      <c r="BJ71" s="330"/>
      <c r="BK71" s="330"/>
      <c r="BL71" s="330"/>
      <c r="BM71" s="330"/>
      <c r="BN71" s="330"/>
      <c r="BO71" s="330"/>
      <c r="BP71" s="330"/>
      <c r="BQ71" s="330"/>
      <c r="BR71" s="330"/>
      <c r="BS71" s="330"/>
      <c r="BT71" s="330"/>
      <c r="BU71" s="330"/>
      <c r="BV71" s="330"/>
      <c r="BW71" s="330"/>
      <c r="BX71" s="330"/>
      <c r="BY71" s="330"/>
      <c r="BZ71" s="330"/>
      <c r="CA71" s="330"/>
      <c r="CB71" s="330"/>
      <c r="CC71" s="330"/>
      <c r="CD71" s="330"/>
      <c r="CE71" s="330"/>
      <c r="CF71" s="330"/>
      <c r="CG71" s="330"/>
      <c r="CH71" s="330"/>
      <c r="CI71" s="330"/>
      <c r="CJ71" s="330"/>
      <c r="CK71" s="330"/>
      <c r="CL71" s="330"/>
      <c r="CM71" s="330"/>
      <c r="CN71" s="330"/>
      <c r="CO71" s="330"/>
      <c r="CP71" s="330"/>
      <c r="CQ71" s="330"/>
      <c r="CR71" s="330"/>
      <c r="CS71" s="330"/>
      <c r="CT71" s="330"/>
      <c r="CU71" s="330"/>
      <c r="CV71" s="330"/>
      <c r="CW71" s="330"/>
      <c r="CX71" s="330"/>
      <c r="CY71" s="330"/>
      <c r="CZ71" s="330"/>
      <c r="DA71" s="330"/>
      <c r="DB71" s="330"/>
      <c r="DC71" s="330"/>
      <c r="DD71" s="330"/>
      <c r="DE71" s="330"/>
      <c r="DF71" s="330"/>
      <c r="DG71" s="330"/>
      <c r="DH71" s="330"/>
      <c r="DI71" s="330"/>
      <c r="DJ71" s="330"/>
      <c r="DK71" s="330"/>
      <c r="DL71" s="330"/>
      <c r="DM71" s="330"/>
      <c r="DN71" s="330"/>
      <c r="DO71" s="330"/>
      <c r="DP71" s="330"/>
      <c r="DQ71" s="330"/>
      <c r="DR71" s="330"/>
      <c r="DS71" s="330"/>
      <c r="DT71" s="330"/>
      <c r="DU71" s="330"/>
      <c r="DV71" s="330"/>
      <c r="DW71" s="330"/>
      <c r="DX71" s="330"/>
      <c r="DY71" s="330"/>
      <c r="DZ71" s="330"/>
      <c r="EA71" s="330"/>
      <c r="EB71" s="330"/>
      <c r="EC71" s="330"/>
      <c r="ED71" s="330"/>
      <c r="EE71" s="330"/>
      <c r="EF71" s="330"/>
      <c r="EG71" s="330"/>
      <c r="EH71" s="330"/>
      <c r="EI71" s="330"/>
      <c r="EJ71" s="330"/>
      <c r="EK71" s="330"/>
      <c r="EL71" s="330"/>
      <c r="EM71" s="330"/>
      <c r="EN71" s="330"/>
      <c r="EO71" s="330"/>
      <c r="EP71" s="330"/>
      <c r="EQ71" s="330"/>
      <c r="ER71" s="330"/>
      <c r="ES71" s="330"/>
      <c r="ET71" s="330"/>
      <c r="EU71" s="330"/>
      <c r="EV71" s="330"/>
      <c r="EW71" s="330"/>
      <c r="EX71" s="330"/>
      <c r="EY71" s="330"/>
      <c r="EZ71" s="330"/>
      <c r="FA71" s="330"/>
      <c r="FB71" s="330"/>
      <c r="FC71" s="330"/>
      <c r="FD71" s="330"/>
      <c r="FE71" s="330"/>
      <c r="FF71" s="330"/>
      <c r="FG71" s="330"/>
      <c r="FH71" s="330"/>
      <c r="FI71" s="330"/>
      <c r="FJ71" s="330"/>
      <c r="FK71" s="330"/>
      <c r="FL71" s="330"/>
      <c r="FM71" s="330"/>
      <c r="FN71" s="330"/>
      <c r="FO71" s="330"/>
      <c r="FP71" s="330"/>
      <c r="FQ71" s="330"/>
      <c r="FS71" s="355"/>
      <c r="FT71" s="309"/>
      <c r="FU71" s="356"/>
      <c r="FV71" s="309"/>
      <c r="FW71" s="309"/>
      <c r="FZ71" s="314"/>
      <c r="GC71" s="564"/>
      <c r="GD71" s="357"/>
    </row>
    <row r="72" spans="1:186" s="321" customFormat="1" ht="30" x14ac:dyDescent="0.25">
      <c r="A72" s="576"/>
      <c r="B72" s="331"/>
      <c r="C72" s="331"/>
      <c r="D72" s="331"/>
      <c r="E72" s="331"/>
      <c r="F72" s="331"/>
      <c r="G72" s="331"/>
      <c r="H72" s="331"/>
      <c r="I72" s="331"/>
      <c r="J72" s="331"/>
      <c r="K72" s="331"/>
      <c r="L72" s="331"/>
      <c r="M72" s="331"/>
      <c r="N72" s="331"/>
      <c r="O72" s="331"/>
      <c r="P72" s="600"/>
      <c r="Q72" s="566"/>
      <c r="R72" s="331"/>
      <c r="S72" s="331"/>
      <c r="T72" s="331"/>
      <c r="U72" s="331"/>
      <c r="V72" s="331"/>
      <c r="W72" s="331"/>
      <c r="X72" s="331"/>
      <c r="Y72" s="331"/>
      <c r="Z72" s="331"/>
      <c r="AA72" s="331"/>
      <c r="AB72" s="331"/>
      <c r="AC72" s="331"/>
      <c r="AD72" s="331"/>
      <c r="AE72" s="331"/>
      <c r="AF72" s="331"/>
      <c r="AG72" s="331"/>
      <c r="AH72" s="331"/>
      <c r="AI72" s="331"/>
      <c r="AJ72" s="331"/>
      <c r="AK72" s="331"/>
      <c r="AL72" s="331"/>
      <c r="AM72" s="331"/>
      <c r="AN72" s="331"/>
      <c r="AO72" s="331"/>
      <c r="AP72" s="331"/>
      <c r="AQ72" s="331"/>
      <c r="AR72" s="331"/>
      <c r="AS72" s="331"/>
      <c r="AT72" s="331"/>
      <c r="AU72" s="331"/>
      <c r="AV72" s="331"/>
      <c r="AW72" s="331"/>
      <c r="AX72" s="331"/>
      <c r="AY72" s="331"/>
      <c r="AZ72" s="331"/>
      <c r="BA72" s="331"/>
      <c r="BB72" s="331"/>
      <c r="BC72" s="331"/>
      <c r="BD72" s="331"/>
      <c r="BE72" s="331"/>
      <c r="BF72" s="331"/>
      <c r="BG72" s="566"/>
      <c r="BH72" s="331"/>
      <c r="BI72" s="331"/>
      <c r="BJ72" s="331"/>
      <c r="BK72" s="331"/>
      <c r="BL72" s="331"/>
      <c r="BM72" s="331"/>
      <c r="BN72" s="331"/>
      <c r="BO72" s="331"/>
      <c r="BP72" s="331"/>
      <c r="BQ72" s="331"/>
      <c r="BR72" s="331"/>
      <c r="BS72" s="331"/>
      <c r="BT72" s="331"/>
      <c r="BU72" s="331"/>
      <c r="BV72" s="331"/>
      <c r="BW72" s="331"/>
      <c r="BX72" s="331"/>
      <c r="BY72" s="331"/>
      <c r="BZ72" s="331"/>
      <c r="CA72" s="331"/>
      <c r="CB72" s="331"/>
      <c r="CC72" s="331"/>
      <c r="CD72" s="331"/>
      <c r="CE72" s="331"/>
      <c r="CF72" s="331"/>
      <c r="CG72" s="331"/>
      <c r="CH72" s="331"/>
      <c r="CI72" s="331"/>
      <c r="CJ72" s="331"/>
      <c r="CK72" s="331"/>
      <c r="CL72" s="331"/>
      <c r="CM72" s="331"/>
      <c r="CN72" s="331"/>
      <c r="CO72" s="331"/>
      <c r="CP72" s="331"/>
      <c r="CQ72" s="331"/>
      <c r="CR72" s="331"/>
      <c r="CS72" s="331"/>
      <c r="CT72" s="331"/>
      <c r="CU72" s="331"/>
      <c r="CV72" s="331"/>
      <c r="CW72" s="331"/>
      <c r="CX72" s="331"/>
      <c r="CY72" s="331"/>
      <c r="CZ72" s="331"/>
      <c r="DA72" s="331"/>
      <c r="DB72" s="331"/>
      <c r="DC72" s="331"/>
      <c r="DD72" s="331"/>
      <c r="DE72" s="331"/>
      <c r="DF72" s="331"/>
      <c r="DG72" s="331"/>
      <c r="DH72" s="331"/>
      <c r="DI72" s="331"/>
      <c r="DJ72" s="331"/>
      <c r="DK72" s="331"/>
      <c r="DL72" s="331"/>
      <c r="DM72" s="331"/>
      <c r="DN72" s="331"/>
      <c r="DO72" s="331"/>
      <c r="DP72" s="331"/>
      <c r="DQ72" s="331"/>
      <c r="DR72" s="331"/>
      <c r="DS72" s="331"/>
      <c r="DT72" s="331"/>
      <c r="DU72" s="331"/>
      <c r="DV72" s="331"/>
      <c r="DW72" s="331"/>
      <c r="DX72" s="331"/>
      <c r="DY72" s="331"/>
      <c r="DZ72" s="331"/>
      <c r="EA72" s="331"/>
      <c r="EB72" s="331"/>
      <c r="EC72" s="331"/>
      <c r="ED72" s="331"/>
      <c r="EE72" s="331"/>
      <c r="EF72" s="331"/>
      <c r="EG72" s="331"/>
      <c r="EH72" s="331"/>
      <c r="EI72" s="331"/>
      <c r="EJ72" s="331"/>
      <c r="EK72" s="331"/>
      <c r="EL72" s="331"/>
      <c r="EM72" s="331"/>
      <c r="EN72" s="331"/>
      <c r="EO72" s="331"/>
      <c r="EP72" s="331"/>
      <c r="EQ72" s="331"/>
      <c r="ER72" s="331"/>
      <c r="ES72" s="331"/>
      <c r="ET72" s="331"/>
      <c r="EU72" s="331"/>
      <c r="EV72" s="331"/>
      <c r="EW72" s="331"/>
      <c r="EX72" s="331"/>
      <c r="EY72" s="331"/>
      <c r="EZ72" s="331"/>
      <c r="FA72" s="331"/>
      <c r="FB72" s="331"/>
      <c r="FC72" s="331"/>
      <c r="FD72" s="331"/>
      <c r="FE72" s="331"/>
      <c r="FF72" s="331"/>
      <c r="FG72" s="331"/>
      <c r="FH72" s="331"/>
      <c r="FI72" s="331"/>
      <c r="FJ72" s="331"/>
      <c r="FK72" s="331"/>
      <c r="FL72" s="331"/>
      <c r="FM72" s="331"/>
      <c r="FN72" s="331"/>
      <c r="FO72" s="331"/>
      <c r="FP72" s="331"/>
      <c r="FQ72" s="331"/>
      <c r="FR72" s="320"/>
      <c r="FS72" s="320"/>
      <c r="FT72" s="320"/>
      <c r="FU72" s="320"/>
      <c r="FV72" s="320"/>
      <c r="FW72" s="320"/>
      <c r="FX72" s="320"/>
      <c r="FY72" s="320"/>
      <c r="FZ72" s="320"/>
      <c r="GA72" s="388"/>
      <c r="GB72" s="320"/>
      <c r="GC72" s="358" t="s">
        <v>1433</v>
      </c>
    </row>
    <row r="73" spans="1:186" x14ac:dyDescent="0.25">
      <c r="A73" s="304"/>
      <c r="GC73" s="314"/>
    </row>
    <row r="74" spans="1:186" s="321" customFormat="1" x14ac:dyDescent="0.25">
      <c r="A74" s="319"/>
      <c r="B74" s="388"/>
      <c r="C74" s="430"/>
      <c r="D74" s="430"/>
      <c r="E74" s="430"/>
      <c r="F74" s="430"/>
      <c r="G74" s="430"/>
      <c r="H74" s="388"/>
      <c r="I74" s="388"/>
      <c r="J74" s="388"/>
      <c r="K74" s="430"/>
      <c r="L74" s="388"/>
      <c r="M74" s="430"/>
      <c r="N74" s="430"/>
      <c r="O74" s="388"/>
      <c r="P74" s="388"/>
      <c r="Q74" s="388"/>
      <c r="R74" s="388"/>
      <c r="S74" s="388"/>
      <c r="T74" s="388"/>
      <c r="U74" s="388"/>
      <c r="V74" s="388"/>
      <c r="W74" s="388"/>
      <c r="X74" s="388"/>
      <c r="Y74" s="388"/>
      <c r="Z74" s="388"/>
      <c r="AA74" s="388"/>
      <c r="AB74" s="388"/>
      <c r="AC74" s="388"/>
      <c r="AD74" s="388"/>
      <c r="AE74" s="388"/>
      <c r="AF74" s="388"/>
      <c r="AG74" s="388"/>
      <c r="AH74" s="388"/>
      <c r="AI74" s="388"/>
      <c r="AJ74" s="388"/>
      <c r="AK74" s="388"/>
      <c r="AL74" s="388"/>
      <c r="AM74" s="388"/>
      <c r="AN74" s="388"/>
      <c r="AO74" s="388"/>
      <c r="AP74" s="388"/>
      <c r="AQ74" s="388"/>
      <c r="AR74" s="388"/>
      <c r="AS74" s="388"/>
      <c r="AT74" s="430"/>
      <c r="AU74" s="430"/>
      <c r="AV74" s="430"/>
      <c r="AW74" s="388"/>
      <c r="AX74" s="388"/>
      <c r="AY74" s="388"/>
      <c r="AZ74" s="388"/>
      <c r="BA74" s="388"/>
      <c r="BB74" s="388"/>
      <c r="BC74" s="430"/>
      <c r="BD74" s="388"/>
      <c r="BE74" s="388"/>
      <c r="BF74" s="388"/>
      <c r="BG74" s="388"/>
      <c r="BH74" s="388"/>
      <c r="BI74" s="388"/>
      <c r="BJ74" s="388"/>
      <c r="BK74" s="388"/>
      <c r="BL74" s="388"/>
      <c r="BM74" s="388"/>
      <c r="BN74" s="388"/>
      <c r="BO74" s="388"/>
      <c r="BP74" s="388"/>
      <c r="BQ74" s="388"/>
      <c r="BR74" s="388"/>
      <c r="BS74" s="388"/>
      <c r="BT74" s="388"/>
      <c r="BU74" s="388"/>
      <c r="BV74" s="388"/>
      <c r="BW74" s="388"/>
      <c r="BX74" s="388"/>
      <c r="BY74" s="388"/>
      <c r="BZ74" s="388"/>
      <c r="CA74" s="388"/>
      <c r="CB74" s="388"/>
      <c r="CC74" s="388"/>
      <c r="CD74" s="388"/>
      <c r="CE74" s="388"/>
      <c r="CF74" s="430"/>
      <c r="CG74" s="430"/>
      <c r="CH74" s="430"/>
      <c r="CI74" s="430"/>
      <c r="CJ74" s="430"/>
      <c r="CK74" s="430"/>
      <c r="CL74" s="388"/>
      <c r="CM74" s="388"/>
      <c r="CN74" s="388"/>
      <c r="CO74" s="388"/>
      <c r="CP74" s="388"/>
      <c r="CQ74" s="388"/>
      <c r="CR74" s="388"/>
      <c r="CS74" s="388"/>
      <c r="CT74" s="388"/>
      <c r="CU74" s="388"/>
      <c r="CV74" s="388"/>
      <c r="CW74" s="388"/>
      <c r="CX74" s="388"/>
      <c r="CY74" s="388"/>
      <c r="CZ74" s="388"/>
      <c r="DA74" s="388"/>
      <c r="DB74" s="388"/>
      <c r="DC74" s="388"/>
      <c r="DD74" s="388"/>
      <c r="DE74" s="388"/>
      <c r="DF74" s="388"/>
      <c r="DG74" s="388"/>
      <c r="DH74" s="388"/>
      <c r="DI74" s="388"/>
      <c r="DJ74" s="388"/>
      <c r="DK74" s="388"/>
      <c r="DL74" s="388"/>
      <c r="DM74" s="388"/>
      <c r="DN74" s="388"/>
      <c r="DO74" s="388"/>
      <c r="DP74" s="388"/>
      <c r="DQ74" s="388"/>
      <c r="DR74" s="388"/>
      <c r="DS74" s="388"/>
      <c r="DT74" s="388"/>
      <c r="DU74" s="388"/>
      <c r="DV74" s="388"/>
      <c r="DW74" s="388"/>
      <c r="DX74" s="388"/>
      <c r="DY74" s="388"/>
      <c r="DZ74" s="388"/>
      <c r="EA74" s="388"/>
      <c r="EB74" s="388"/>
      <c r="EC74" s="388"/>
      <c r="ED74" s="388"/>
      <c r="EE74" s="388"/>
      <c r="EF74" s="388"/>
      <c r="EG74" s="388"/>
      <c r="EH74" s="388"/>
      <c r="EI74" s="388"/>
      <c r="EJ74" s="388"/>
      <c r="EK74" s="388"/>
      <c r="EL74" s="388"/>
      <c r="EM74" s="388"/>
      <c r="EN74" s="388"/>
      <c r="EO74" s="388"/>
      <c r="EP74" s="388"/>
      <c r="EQ74" s="388"/>
      <c r="ER74" s="388"/>
      <c r="ES74" s="388"/>
      <c r="ET74" s="388"/>
      <c r="EU74" s="388"/>
      <c r="EV74" s="388"/>
      <c r="EW74" s="388"/>
      <c r="EX74" s="388"/>
      <c r="EY74" s="388"/>
      <c r="EZ74" s="388"/>
      <c r="FA74" s="388"/>
      <c r="FB74" s="388"/>
      <c r="FC74" s="388"/>
      <c r="FD74" s="388"/>
      <c r="FE74" s="388"/>
      <c r="FF74" s="388"/>
      <c r="FG74" s="388"/>
      <c r="FH74" s="388"/>
      <c r="FI74" s="430"/>
      <c r="FJ74" s="430"/>
      <c r="FK74" s="430"/>
      <c r="FL74" s="388"/>
      <c r="FM74" s="388"/>
      <c r="FN74" s="388"/>
      <c r="FO74" s="388"/>
      <c r="FP74" s="388"/>
      <c r="FQ74" s="388"/>
      <c r="FR74" s="388"/>
      <c r="FS74" s="388"/>
      <c r="FT74" s="388"/>
      <c r="FU74" s="388"/>
      <c r="FV74" s="388"/>
      <c r="FW74" s="388"/>
      <c r="FX74" s="388"/>
      <c r="FY74" s="388"/>
      <c r="FZ74" s="388"/>
      <c r="GA74" s="388"/>
      <c r="GB74" s="388"/>
      <c r="GC74" s="386"/>
    </row>
    <row r="75" spans="1:186" ht="30" x14ac:dyDescent="0.25">
      <c r="A75" s="304"/>
      <c r="B75" s="332"/>
      <c r="C75" s="332"/>
      <c r="D75" s="332"/>
      <c r="E75" s="332"/>
      <c r="F75" s="332"/>
      <c r="G75" s="332"/>
      <c r="H75" s="332"/>
      <c r="I75" s="332"/>
      <c r="J75" s="332"/>
      <c r="K75" s="332"/>
      <c r="L75" s="332"/>
      <c r="M75" s="332"/>
      <c r="N75" s="332"/>
      <c r="O75" s="332"/>
      <c r="P75" s="636" t="s">
        <v>2213</v>
      </c>
      <c r="Q75" s="636"/>
      <c r="R75" s="636"/>
      <c r="S75" s="636"/>
      <c r="T75" s="636"/>
      <c r="U75" s="636"/>
      <c r="V75" s="636"/>
      <c r="W75" s="636"/>
      <c r="X75" s="636"/>
      <c r="Y75" s="636"/>
      <c r="Z75" s="636"/>
      <c r="AA75" s="636"/>
      <c r="AB75" s="636"/>
      <c r="AC75" s="636"/>
      <c r="AD75" s="636"/>
      <c r="AE75" s="636"/>
      <c r="AF75" s="636"/>
      <c r="AG75" s="636"/>
      <c r="AH75" s="636"/>
      <c r="AI75" s="636"/>
      <c r="AJ75" s="636"/>
      <c r="AK75" s="636"/>
      <c r="AL75" s="636"/>
      <c r="AM75" s="636"/>
      <c r="AN75" s="636"/>
      <c r="AO75" s="636"/>
      <c r="AP75" s="636"/>
      <c r="AQ75" s="636"/>
      <c r="AR75" s="636"/>
      <c r="AS75" s="636"/>
      <c r="AT75" s="636"/>
      <c r="AU75" s="636"/>
      <c r="AV75" s="636"/>
      <c r="AW75" s="636"/>
      <c r="AX75" s="636"/>
      <c r="AY75" s="636"/>
      <c r="AZ75" s="636"/>
      <c r="BA75" s="636"/>
      <c r="BB75" s="636"/>
      <c r="BC75" s="636"/>
      <c r="BD75" s="636"/>
      <c r="BE75" s="636"/>
      <c r="BF75" s="636"/>
      <c r="BG75" s="636"/>
      <c r="BH75" s="636"/>
      <c r="BI75" s="636"/>
      <c r="BJ75" s="636"/>
      <c r="BK75" s="636"/>
      <c r="BL75" s="636"/>
      <c r="BM75" s="636"/>
      <c r="BN75" s="636"/>
      <c r="BO75" s="636"/>
      <c r="BP75" s="636"/>
      <c r="BQ75" s="636"/>
      <c r="BR75" s="636"/>
      <c r="BS75" s="636"/>
      <c r="BT75" s="636"/>
      <c r="BU75" s="332"/>
      <c r="BV75" s="332"/>
      <c r="BW75" s="332"/>
      <c r="BX75" s="332"/>
      <c r="BY75" s="332"/>
      <c r="BZ75" s="332"/>
      <c r="CA75" s="332"/>
      <c r="CB75" s="332"/>
      <c r="CC75" s="332"/>
      <c r="CD75" s="332"/>
      <c r="CE75" s="332"/>
      <c r="CF75" s="332"/>
      <c r="CG75" s="332"/>
      <c r="CH75" s="332"/>
      <c r="CI75" s="332"/>
      <c r="CJ75" s="332"/>
      <c r="CK75" s="332"/>
      <c r="CL75" s="332"/>
      <c r="CM75" s="332"/>
      <c r="CN75" s="332"/>
      <c r="CO75" s="332"/>
      <c r="CP75" s="332"/>
      <c r="CQ75" s="332"/>
      <c r="CR75" s="332"/>
      <c r="CS75" s="332"/>
      <c r="CT75" s="332"/>
      <c r="CU75" s="332"/>
      <c r="CV75" s="332"/>
      <c r="CW75" s="332"/>
      <c r="CX75" s="332"/>
      <c r="CY75" s="332"/>
      <c r="CZ75" s="332"/>
      <c r="DA75" s="332"/>
      <c r="DB75" s="332"/>
      <c r="DC75" s="332"/>
      <c r="DD75" s="332"/>
      <c r="DE75" s="332"/>
      <c r="DF75" s="332"/>
      <c r="DG75" s="332"/>
      <c r="DH75" s="332"/>
      <c r="DI75" s="332"/>
      <c r="DJ75" s="332"/>
      <c r="DK75" s="332"/>
      <c r="DL75" s="332"/>
      <c r="DM75" s="332"/>
      <c r="DN75" s="332"/>
      <c r="DO75" s="332"/>
      <c r="DP75" s="332"/>
      <c r="DQ75" s="332"/>
      <c r="DR75" s="332"/>
      <c r="DS75" s="332"/>
      <c r="DT75" s="332"/>
      <c r="DU75" s="332"/>
      <c r="DV75" s="332"/>
      <c r="DW75" s="332"/>
      <c r="DX75" s="332"/>
      <c r="DY75" s="332"/>
      <c r="DZ75" s="332"/>
      <c r="EA75" s="332"/>
      <c r="EB75" s="332"/>
      <c r="EC75" s="332"/>
      <c r="ED75" s="332"/>
      <c r="EE75" s="332"/>
      <c r="EF75" s="332"/>
      <c r="EG75" s="332"/>
      <c r="EH75" s="332"/>
      <c r="EI75" s="332"/>
      <c r="EJ75" s="332"/>
      <c r="EK75" s="332"/>
      <c r="EL75" s="332"/>
      <c r="EM75" s="332"/>
      <c r="EN75" s="332"/>
      <c r="EO75" s="332"/>
      <c r="EP75" s="332"/>
      <c r="EQ75" s="332"/>
      <c r="ER75" s="332"/>
      <c r="ES75" s="332"/>
      <c r="ET75" s="332"/>
      <c r="EU75" s="332"/>
      <c r="EV75" s="332"/>
      <c r="EW75" s="332"/>
      <c r="EX75" s="332"/>
      <c r="EY75" s="332"/>
      <c r="EZ75" s="332"/>
      <c r="FA75" s="332"/>
      <c r="FB75" s="332"/>
      <c r="FC75" s="332"/>
      <c r="FD75" s="332"/>
      <c r="FE75" s="332"/>
      <c r="FF75" s="332"/>
      <c r="FG75" s="332"/>
      <c r="FH75" s="332"/>
      <c r="FI75" s="332"/>
      <c r="FJ75" s="332"/>
      <c r="FK75" s="332"/>
      <c r="FL75" s="332"/>
      <c r="FM75" s="332"/>
      <c r="FN75" s="332"/>
      <c r="FO75" s="332"/>
      <c r="FP75" s="332"/>
      <c r="FQ75" s="332"/>
      <c r="FS75" s="389" t="s">
        <v>2209</v>
      </c>
      <c r="FT75" s="389" t="s">
        <v>2208</v>
      </c>
      <c r="FU75" s="395" t="s">
        <v>2206</v>
      </c>
      <c r="FV75" s="395" t="s">
        <v>2207</v>
      </c>
      <c r="FW75" s="561" t="s">
        <v>1215</v>
      </c>
      <c r="FX75" s="397" t="s">
        <v>2183</v>
      </c>
      <c r="FY75" s="384"/>
      <c r="FZ75" s="385" t="s">
        <v>1234</v>
      </c>
      <c r="GA75" s="432" t="s">
        <v>1201</v>
      </c>
      <c r="GB75" s="389">
        <v>2003</v>
      </c>
      <c r="GC75" s="379" t="s">
        <v>2210</v>
      </c>
    </row>
    <row r="76" spans="1:186" ht="60" customHeight="1" x14ac:dyDescent="0.25">
      <c r="A76" s="304" t="s">
        <v>2112</v>
      </c>
      <c r="B76" s="330"/>
      <c r="C76" s="330"/>
      <c r="D76" s="330"/>
      <c r="E76" s="330"/>
      <c r="F76" s="330"/>
      <c r="G76" s="330"/>
      <c r="H76" s="330"/>
      <c r="I76" s="330"/>
      <c r="J76" s="330"/>
      <c r="K76" s="330"/>
      <c r="L76" s="330"/>
      <c r="M76" s="330"/>
      <c r="N76" s="330"/>
      <c r="O76" s="330"/>
      <c r="P76" s="562" t="s">
        <v>1288</v>
      </c>
      <c r="Q76" s="562"/>
      <c r="R76" s="415"/>
      <c r="S76" s="415"/>
      <c r="T76" s="415"/>
      <c r="U76" s="415"/>
      <c r="V76" s="415"/>
      <c r="W76" s="415"/>
      <c r="X76" s="415"/>
      <c r="Y76" s="415"/>
      <c r="Z76" s="415"/>
      <c r="AA76" s="415"/>
      <c r="AB76" s="415"/>
      <c r="AC76" s="415"/>
      <c r="AD76" s="415"/>
      <c r="AE76" s="415"/>
      <c r="AF76" s="415"/>
      <c r="AG76" s="415"/>
      <c r="AH76" s="415"/>
      <c r="AI76" s="415"/>
      <c r="AJ76" s="415"/>
      <c r="AK76" s="415"/>
      <c r="AL76" s="415"/>
      <c r="AM76" s="415"/>
      <c r="AN76" s="415"/>
      <c r="AO76" s="415"/>
      <c r="AP76" s="415"/>
      <c r="AQ76" s="415"/>
      <c r="AR76" s="415"/>
      <c r="AS76" s="415"/>
      <c r="AT76" s="415"/>
      <c r="AU76" s="415"/>
      <c r="AV76" s="415"/>
      <c r="AW76" s="415"/>
      <c r="AX76" s="415"/>
      <c r="AY76" s="415"/>
      <c r="AZ76" s="415"/>
      <c r="BA76" s="415"/>
      <c r="BB76" s="415"/>
      <c r="BC76" s="415"/>
      <c r="BD76" s="415"/>
      <c r="BE76" s="415"/>
      <c r="BF76" s="415"/>
      <c r="BG76" s="415"/>
      <c r="BH76" s="415"/>
      <c r="BI76" s="415"/>
      <c r="BJ76" s="415"/>
      <c r="BK76" s="415"/>
      <c r="BL76" s="415"/>
      <c r="BM76" s="415"/>
      <c r="BN76" s="415"/>
      <c r="BO76" s="415"/>
      <c r="BP76" s="415"/>
      <c r="BQ76" s="415"/>
      <c r="BR76" s="415"/>
      <c r="BS76" s="415"/>
      <c r="BT76" s="415"/>
      <c r="BU76" s="330"/>
      <c r="BV76" s="330"/>
      <c r="BW76" s="330"/>
      <c r="BX76" s="330"/>
      <c r="BY76" s="330"/>
      <c r="BZ76" s="330"/>
      <c r="CA76" s="330"/>
      <c r="CB76" s="330"/>
      <c r="CC76" s="330"/>
      <c r="CD76" s="330"/>
      <c r="CE76" s="330"/>
      <c r="CF76" s="330"/>
      <c r="CG76" s="330"/>
      <c r="CH76" s="330"/>
      <c r="CI76" s="330"/>
      <c r="CJ76" s="330"/>
      <c r="CK76" s="330"/>
      <c r="CL76" s="330"/>
      <c r="CM76" s="330"/>
      <c r="CN76" s="330"/>
      <c r="CO76" s="330"/>
      <c r="CP76" s="330"/>
      <c r="CQ76" s="330"/>
      <c r="CR76" s="330"/>
      <c r="CS76" s="330"/>
      <c r="CT76" s="330"/>
      <c r="CU76" s="330"/>
      <c r="CV76" s="330"/>
      <c r="CW76" s="330"/>
      <c r="CX76" s="330"/>
      <c r="CY76" s="330"/>
      <c r="CZ76" s="330"/>
      <c r="DA76" s="330"/>
      <c r="DB76" s="330"/>
      <c r="DC76" s="330"/>
      <c r="DD76" s="330"/>
      <c r="DE76" s="330"/>
      <c r="DF76" s="330"/>
      <c r="DG76" s="330"/>
      <c r="DH76" s="330"/>
      <c r="DI76" s="330"/>
      <c r="DJ76" s="330"/>
      <c r="DK76" s="330"/>
      <c r="DL76" s="330"/>
      <c r="DM76" s="330"/>
      <c r="DN76" s="330"/>
      <c r="DO76" s="330"/>
      <c r="DP76" s="330"/>
      <c r="DQ76" s="330"/>
      <c r="DR76" s="330"/>
      <c r="DS76" s="330"/>
      <c r="DT76" s="330"/>
      <c r="DU76" s="330"/>
      <c r="DV76" s="330"/>
      <c r="DW76" s="330"/>
      <c r="DX76" s="330"/>
      <c r="DY76" s="330"/>
      <c r="DZ76" s="330"/>
      <c r="EA76" s="330"/>
      <c r="EB76" s="330"/>
      <c r="EC76" s="330"/>
      <c r="ED76" s="330"/>
      <c r="EE76" s="330"/>
      <c r="EF76" s="330"/>
      <c r="EG76" s="330"/>
      <c r="EH76" s="330"/>
      <c r="EI76" s="330"/>
      <c r="EJ76" s="330"/>
      <c r="EK76" s="330"/>
      <c r="EL76" s="330"/>
      <c r="EM76" s="330"/>
      <c r="EN76" s="330"/>
      <c r="EO76" s="330"/>
      <c r="EP76" s="330"/>
      <c r="EQ76" s="330"/>
      <c r="ER76" s="330"/>
      <c r="ES76" s="330"/>
      <c r="ET76" s="330"/>
      <c r="EU76" s="330"/>
      <c r="EV76" s="330"/>
      <c r="EW76" s="330"/>
      <c r="EX76" s="330"/>
      <c r="EY76" s="330"/>
      <c r="EZ76" s="330"/>
      <c r="FA76" s="330"/>
      <c r="FB76" s="330"/>
      <c r="FC76" s="330"/>
      <c r="FD76" s="330"/>
      <c r="FE76" s="330"/>
      <c r="FF76" s="330"/>
      <c r="FG76" s="330"/>
      <c r="FH76" s="330"/>
      <c r="FI76" s="330"/>
      <c r="FJ76" s="330"/>
      <c r="FK76" s="330"/>
      <c r="FL76" s="330"/>
      <c r="FM76" s="330"/>
      <c r="FN76" s="330"/>
      <c r="FO76" s="330"/>
      <c r="FP76" s="330"/>
      <c r="FQ76" s="330"/>
      <c r="FR76" s="384"/>
      <c r="FS76" s="384"/>
      <c r="FT76" s="384"/>
      <c r="FU76" s="384"/>
      <c r="FV76" s="384"/>
      <c r="FW76" s="562"/>
      <c r="FX76" s="384"/>
      <c r="FY76" s="384"/>
      <c r="FZ76" s="385" t="s">
        <v>2211</v>
      </c>
      <c r="GB76" s="384"/>
      <c r="GC76" s="385" t="s">
        <v>1272</v>
      </c>
    </row>
    <row r="77" spans="1:186" s="321" customFormat="1" ht="60" x14ac:dyDescent="0.25">
      <c r="A77" s="319"/>
      <c r="B77" s="331"/>
      <c r="C77" s="331"/>
      <c r="D77" s="331"/>
      <c r="E77" s="331"/>
      <c r="F77" s="331"/>
      <c r="G77" s="331"/>
      <c r="H77" s="331"/>
      <c r="I77" s="331"/>
      <c r="J77" s="331"/>
      <c r="K77" s="331"/>
      <c r="L77" s="331"/>
      <c r="M77" s="331"/>
      <c r="N77" s="331"/>
      <c r="O77" s="331"/>
      <c r="P77" s="637" t="s">
        <v>2216</v>
      </c>
      <c r="Q77" s="637"/>
      <c r="R77" s="637"/>
      <c r="S77" s="637"/>
      <c r="T77" s="637"/>
      <c r="U77" s="637"/>
      <c r="V77" s="637"/>
      <c r="W77" s="637"/>
      <c r="X77" s="637"/>
      <c r="Y77" s="637"/>
      <c r="Z77" s="637"/>
      <c r="AA77" s="637"/>
      <c r="AB77" s="637"/>
      <c r="AC77" s="637"/>
      <c r="AD77" s="637"/>
      <c r="AE77" s="637"/>
      <c r="AF77" s="637"/>
      <c r="AG77" s="637"/>
      <c r="AH77" s="637"/>
      <c r="AI77" s="637"/>
      <c r="AJ77" s="637"/>
      <c r="AK77" s="637"/>
      <c r="AL77" s="637"/>
      <c r="AM77" s="637"/>
      <c r="AN77" s="637"/>
      <c r="AO77" s="637"/>
      <c r="AP77" s="637"/>
      <c r="AQ77" s="637"/>
      <c r="AR77" s="637"/>
      <c r="AS77" s="637"/>
      <c r="AT77" s="637"/>
      <c r="AU77" s="637"/>
      <c r="AV77" s="637"/>
      <c r="AW77" s="637"/>
      <c r="AX77" s="637"/>
      <c r="AY77" s="637"/>
      <c r="AZ77" s="637"/>
      <c r="BA77" s="637"/>
      <c r="BB77" s="637"/>
      <c r="BC77" s="637"/>
      <c r="BD77" s="637"/>
      <c r="BE77" s="637"/>
      <c r="BF77" s="637"/>
      <c r="BG77" s="637"/>
      <c r="BH77" s="637"/>
      <c r="BI77" s="637"/>
      <c r="BJ77" s="637"/>
      <c r="BK77" s="637"/>
      <c r="BL77" s="637"/>
      <c r="BM77" s="637"/>
      <c r="BN77" s="637"/>
      <c r="BO77" s="637"/>
      <c r="BP77" s="637"/>
      <c r="BQ77" s="637"/>
      <c r="BR77" s="637"/>
      <c r="BS77" s="637"/>
      <c r="BT77" s="637"/>
      <c r="BU77" s="331"/>
      <c r="BV77" s="331"/>
      <c r="BW77" s="331"/>
      <c r="BX77" s="331"/>
      <c r="BY77" s="331"/>
      <c r="BZ77" s="331"/>
      <c r="CA77" s="331"/>
      <c r="CB77" s="331"/>
      <c r="CC77" s="331"/>
      <c r="CD77" s="331"/>
      <c r="CE77" s="331"/>
      <c r="CF77" s="331"/>
      <c r="CG77" s="331"/>
      <c r="CH77" s="331"/>
      <c r="CI77" s="331"/>
      <c r="CJ77" s="331"/>
      <c r="CK77" s="331"/>
      <c r="CL77" s="331"/>
      <c r="CM77" s="331"/>
      <c r="CN77" s="331"/>
      <c r="CO77" s="331"/>
      <c r="CP77" s="331"/>
      <c r="CQ77" s="331"/>
      <c r="CR77" s="331"/>
      <c r="CS77" s="331"/>
      <c r="CT77" s="331"/>
      <c r="CU77" s="331"/>
      <c r="CV77" s="331"/>
      <c r="CW77" s="331"/>
      <c r="CX77" s="331"/>
      <c r="CY77" s="331"/>
      <c r="CZ77" s="331"/>
      <c r="DA77" s="331"/>
      <c r="DB77" s="331"/>
      <c r="DC77" s="331"/>
      <c r="DD77" s="331"/>
      <c r="DE77" s="331"/>
      <c r="DF77" s="331"/>
      <c r="DG77" s="331"/>
      <c r="DH77" s="331"/>
      <c r="DI77" s="331"/>
      <c r="DJ77" s="331"/>
      <c r="DK77" s="331"/>
      <c r="DL77" s="331"/>
      <c r="DM77" s="331"/>
      <c r="DN77" s="331"/>
      <c r="DO77" s="331"/>
      <c r="DP77" s="331"/>
      <c r="DQ77" s="331"/>
      <c r="DR77" s="331"/>
      <c r="DS77" s="331"/>
      <c r="DT77" s="331"/>
      <c r="DU77" s="331"/>
      <c r="DV77" s="331"/>
      <c r="DW77" s="331"/>
      <c r="DX77" s="331"/>
      <c r="DY77" s="331"/>
      <c r="DZ77" s="331"/>
      <c r="EA77" s="331"/>
      <c r="EB77" s="331"/>
      <c r="EC77" s="331"/>
      <c r="ED77" s="331"/>
      <c r="EE77" s="331"/>
      <c r="EF77" s="331"/>
      <c r="EG77" s="331"/>
      <c r="EH77" s="331"/>
      <c r="EI77" s="331"/>
      <c r="EJ77" s="331"/>
      <c r="EK77" s="331"/>
      <c r="EL77" s="331"/>
      <c r="EM77" s="331"/>
      <c r="EN77" s="331"/>
      <c r="EO77" s="331"/>
      <c r="EP77" s="331"/>
      <c r="EQ77" s="331"/>
      <c r="ER77" s="331"/>
      <c r="ES77" s="331"/>
      <c r="ET77" s="331"/>
      <c r="EU77" s="331"/>
      <c r="EV77" s="331"/>
      <c r="EW77" s="331"/>
      <c r="EX77" s="331"/>
      <c r="EY77" s="331"/>
      <c r="EZ77" s="331"/>
      <c r="FA77" s="331"/>
      <c r="FB77" s="331"/>
      <c r="FC77" s="331"/>
      <c r="FD77" s="331"/>
      <c r="FE77" s="331"/>
      <c r="FF77" s="331"/>
      <c r="FG77" s="331"/>
      <c r="FH77" s="331"/>
      <c r="FI77" s="331"/>
      <c r="FJ77" s="331"/>
      <c r="FK77" s="331"/>
      <c r="FL77" s="331"/>
      <c r="FM77" s="331"/>
      <c r="FN77" s="331"/>
      <c r="FO77" s="331"/>
      <c r="FP77" s="331"/>
      <c r="FQ77" s="331"/>
      <c r="FR77" s="388"/>
      <c r="FS77" s="388"/>
      <c r="FT77" s="388"/>
      <c r="FU77" s="388"/>
      <c r="FV77" s="388"/>
      <c r="FW77" s="386" t="s">
        <v>1216</v>
      </c>
      <c r="FX77" s="388"/>
      <c r="FY77" s="388"/>
      <c r="FZ77" s="386" t="s">
        <v>1205</v>
      </c>
      <c r="GA77" s="388"/>
      <c r="GB77" s="388"/>
      <c r="GC77" s="394" t="s">
        <v>2215</v>
      </c>
    </row>
    <row r="78" spans="1:186" x14ac:dyDescent="0.25">
      <c r="A78" s="304"/>
      <c r="B78" s="384"/>
      <c r="H78" s="384"/>
      <c r="I78" s="384"/>
      <c r="J78" s="384"/>
      <c r="L78" s="384"/>
      <c r="O78" s="384"/>
      <c r="P78" s="384"/>
      <c r="Q78" s="384"/>
      <c r="R78" s="384"/>
      <c r="X78" s="384"/>
      <c r="Y78" s="384"/>
      <c r="Z78" s="384"/>
      <c r="AA78" s="384"/>
      <c r="AB78" s="384"/>
      <c r="AC78" s="384"/>
      <c r="AD78" s="384"/>
      <c r="AE78" s="384"/>
      <c r="AF78" s="384"/>
      <c r="AG78" s="384"/>
      <c r="AH78" s="384"/>
      <c r="AI78" s="384"/>
      <c r="AJ78" s="384"/>
      <c r="AK78" s="384"/>
      <c r="AL78" s="384"/>
      <c r="AM78" s="384"/>
      <c r="AN78" s="384"/>
      <c r="AO78" s="384"/>
      <c r="AP78" s="384"/>
      <c r="AQ78" s="384"/>
      <c r="AR78" s="384"/>
      <c r="AS78" s="384"/>
      <c r="AW78" s="384"/>
      <c r="AX78" s="384"/>
      <c r="AY78" s="384"/>
      <c r="AZ78" s="384"/>
      <c r="BA78" s="384"/>
      <c r="BB78" s="384"/>
      <c r="BD78" s="384"/>
      <c r="BE78" s="384"/>
      <c r="BF78" s="384"/>
      <c r="BG78" s="384"/>
      <c r="BH78" s="384"/>
      <c r="BI78" s="384"/>
      <c r="BR78" s="384"/>
      <c r="BS78" s="384"/>
      <c r="BT78" s="384"/>
      <c r="BU78" s="384"/>
      <c r="BV78" s="384"/>
      <c r="BW78" s="384"/>
      <c r="BX78" s="384"/>
      <c r="BY78" s="384"/>
      <c r="BZ78" s="384"/>
      <c r="CA78" s="384"/>
      <c r="CB78" s="384"/>
      <c r="CC78" s="384"/>
      <c r="CD78" s="384"/>
      <c r="CE78" s="384"/>
      <c r="CL78" s="384"/>
      <c r="CM78" s="384"/>
      <c r="CN78" s="384"/>
      <c r="CO78" s="384"/>
      <c r="CP78" s="384"/>
      <c r="CQ78" s="384"/>
      <c r="CR78" s="384"/>
      <c r="CS78" s="384"/>
      <c r="CT78" s="384"/>
      <c r="CU78" s="384"/>
      <c r="CV78" s="384"/>
      <c r="CW78" s="384"/>
      <c r="CX78" s="384"/>
      <c r="CY78" s="384"/>
      <c r="CZ78" s="384"/>
      <c r="DA78" s="384"/>
      <c r="DB78" s="384"/>
      <c r="DC78" s="384"/>
      <c r="DD78" s="384"/>
      <c r="DE78" s="384"/>
      <c r="DF78" s="384"/>
      <c r="DG78" s="384"/>
      <c r="DH78" s="384"/>
      <c r="DI78" s="384"/>
      <c r="DJ78" s="384"/>
      <c r="DK78" s="384"/>
      <c r="DL78" s="384"/>
      <c r="DM78" s="384"/>
      <c r="DN78" s="384"/>
      <c r="DO78" s="384"/>
      <c r="DP78" s="384"/>
      <c r="DQ78" s="384"/>
      <c r="DR78" s="384"/>
      <c r="DS78" s="384"/>
      <c r="DT78" s="384"/>
      <c r="DU78" s="384"/>
      <c r="DV78" s="384"/>
      <c r="DW78" s="384"/>
      <c r="DX78" s="384"/>
      <c r="DY78" s="384"/>
      <c r="DZ78" s="384"/>
      <c r="EA78" s="384"/>
      <c r="EB78" s="384"/>
      <c r="EC78" s="384"/>
      <c r="ED78" s="384"/>
      <c r="EE78" s="384"/>
      <c r="EF78" s="384"/>
      <c r="EG78" s="384"/>
      <c r="EH78" s="384"/>
      <c r="EI78" s="384"/>
      <c r="EJ78" s="384"/>
      <c r="EK78" s="384"/>
      <c r="EL78" s="384"/>
      <c r="EM78" s="384"/>
      <c r="EN78" s="384"/>
      <c r="EO78" s="384"/>
      <c r="EP78" s="384"/>
      <c r="EQ78" s="384"/>
      <c r="ER78" s="384"/>
      <c r="ES78" s="384"/>
      <c r="ET78" s="384"/>
      <c r="EU78" s="384"/>
      <c r="EV78" s="384"/>
      <c r="EW78" s="384"/>
      <c r="EX78" s="384"/>
      <c r="EY78" s="384"/>
      <c r="EZ78" s="384"/>
      <c r="FA78" s="384"/>
      <c r="FB78" s="384"/>
      <c r="FC78" s="384"/>
      <c r="FD78" s="384"/>
      <c r="FE78" s="384"/>
      <c r="FF78" s="384"/>
      <c r="FG78" s="384"/>
      <c r="FH78" s="384"/>
      <c r="FL78" s="384"/>
      <c r="FM78" s="384"/>
      <c r="FN78" s="384"/>
      <c r="FO78" s="384"/>
      <c r="FP78" s="384"/>
      <c r="FQ78" s="384"/>
      <c r="FR78" s="384"/>
      <c r="FS78" s="384"/>
      <c r="FT78" s="384"/>
      <c r="FU78" s="384"/>
      <c r="FV78" s="384"/>
      <c r="FW78" s="384"/>
      <c r="FX78" s="384"/>
      <c r="FY78" s="384"/>
      <c r="FZ78" s="384"/>
      <c r="GB78" s="384"/>
      <c r="GC78" s="385"/>
    </row>
    <row r="79" spans="1:186" s="321" customFormat="1" ht="15" customHeight="1" thickBot="1" x14ac:dyDescent="0.3">
      <c r="A79" s="319"/>
      <c r="B79" s="388"/>
      <c r="C79" s="430"/>
      <c r="D79" s="430"/>
      <c r="E79" s="430"/>
      <c r="F79" s="430"/>
      <c r="G79" s="430"/>
      <c r="H79" s="388"/>
      <c r="I79" s="388"/>
      <c r="J79" s="388"/>
      <c r="K79" s="430"/>
      <c r="L79" s="388"/>
      <c r="M79" s="430"/>
      <c r="N79" s="430"/>
      <c r="O79" s="388"/>
      <c r="P79" s="388"/>
      <c r="Q79" s="388"/>
      <c r="R79" s="388"/>
      <c r="S79" s="388"/>
      <c r="T79" s="388"/>
      <c r="U79" s="388"/>
      <c r="V79" s="388"/>
      <c r="W79" s="388"/>
      <c r="X79" s="388"/>
      <c r="Y79" s="388"/>
      <c r="Z79" s="388"/>
      <c r="AA79" s="388"/>
      <c r="AB79" s="388"/>
      <c r="AC79" s="388"/>
      <c r="AD79" s="388"/>
      <c r="AE79" s="388"/>
      <c r="AF79" s="388"/>
      <c r="AG79" s="388"/>
      <c r="AH79" s="388"/>
      <c r="AI79" s="388"/>
      <c r="AJ79" s="388"/>
      <c r="AK79" s="388"/>
      <c r="AL79" s="388"/>
      <c r="AM79" s="388"/>
      <c r="AN79" s="388"/>
      <c r="AO79" s="388"/>
      <c r="AP79" s="388"/>
      <c r="AQ79" s="388"/>
      <c r="AR79" s="388"/>
      <c r="AS79" s="388"/>
      <c r="AT79" s="430"/>
      <c r="AU79" s="430"/>
      <c r="AV79" s="430"/>
      <c r="AW79" s="388"/>
      <c r="AX79" s="388"/>
      <c r="AY79" s="388"/>
      <c r="AZ79" s="388"/>
      <c r="BA79" s="388"/>
      <c r="BB79" s="388"/>
      <c r="BC79" s="430"/>
      <c r="BD79" s="388"/>
      <c r="BE79" s="388"/>
      <c r="BF79" s="388"/>
      <c r="BG79" s="388"/>
      <c r="BH79" s="388"/>
      <c r="BI79" s="388"/>
      <c r="BJ79" s="388"/>
      <c r="BK79" s="388"/>
      <c r="BL79" s="388"/>
      <c r="BM79" s="388"/>
      <c r="BN79" s="388"/>
      <c r="BO79" s="388"/>
      <c r="BP79" s="388"/>
      <c r="BQ79" s="388"/>
      <c r="BR79" s="388"/>
      <c r="BS79" s="388"/>
      <c r="BT79" s="388"/>
      <c r="BU79" s="388"/>
      <c r="BV79" s="388"/>
      <c r="BW79" s="388"/>
      <c r="BX79" s="388"/>
      <c r="BY79" s="388"/>
      <c r="BZ79" s="388"/>
      <c r="CA79" s="388"/>
      <c r="CB79" s="388"/>
      <c r="CC79" s="388"/>
      <c r="CD79" s="388"/>
      <c r="CE79" s="388"/>
      <c r="CF79" s="430"/>
      <c r="CG79" s="430"/>
      <c r="CH79" s="430"/>
      <c r="CI79" s="430"/>
      <c r="CJ79" s="430"/>
      <c r="CK79" s="430"/>
      <c r="CL79" s="388"/>
      <c r="CM79" s="388"/>
      <c r="CN79" s="388"/>
      <c r="CO79" s="388"/>
      <c r="CP79" s="388"/>
      <c r="CQ79" s="388"/>
      <c r="CR79" s="388"/>
      <c r="CS79" s="388"/>
      <c r="CT79" s="388"/>
      <c r="CU79" s="388"/>
      <c r="CV79" s="388"/>
      <c r="CW79" s="388"/>
      <c r="CX79" s="388"/>
      <c r="CY79" s="388"/>
      <c r="CZ79" s="388"/>
      <c r="DA79" s="388"/>
      <c r="DB79" s="388"/>
      <c r="DC79" s="388"/>
      <c r="DD79" s="388"/>
      <c r="DE79" s="388"/>
      <c r="DF79" s="388"/>
      <c r="DG79" s="388"/>
      <c r="DH79" s="388"/>
      <c r="DI79" s="388"/>
      <c r="DJ79" s="388"/>
      <c r="DK79" s="388"/>
      <c r="DL79" s="388"/>
      <c r="DM79" s="388"/>
      <c r="DN79" s="388"/>
      <c r="DO79" s="388"/>
      <c r="DP79" s="388"/>
      <c r="DQ79" s="388"/>
      <c r="DR79" s="388"/>
      <c r="DS79" s="388"/>
      <c r="DT79" s="388"/>
      <c r="DU79" s="388"/>
      <c r="DV79" s="388"/>
      <c r="DW79" s="388"/>
      <c r="DX79" s="388"/>
      <c r="DY79" s="388"/>
      <c r="DZ79" s="388"/>
      <c r="EA79" s="388"/>
      <c r="EB79" s="388"/>
      <c r="EC79" s="388"/>
      <c r="ED79" s="388"/>
      <c r="EE79" s="388"/>
      <c r="EF79" s="388"/>
      <c r="EG79" s="388"/>
      <c r="EH79" s="388"/>
      <c r="EI79" s="388"/>
      <c r="EJ79" s="388"/>
      <c r="EK79" s="388"/>
      <c r="EL79" s="388"/>
      <c r="EM79" s="388"/>
      <c r="EN79" s="388"/>
      <c r="EO79" s="388"/>
      <c r="EP79" s="388"/>
      <c r="EQ79" s="388"/>
      <c r="ER79" s="388"/>
      <c r="ES79" s="388"/>
      <c r="ET79" s="388"/>
      <c r="EU79" s="388"/>
      <c r="EV79" s="388"/>
      <c r="EW79" s="388"/>
      <c r="EX79" s="388"/>
      <c r="EY79" s="388"/>
      <c r="EZ79" s="388"/>
      <c r="FA79" s="388"/>
      <c r="FB79" s="388"/>
      <c r="FC79" s="388"/>
      <c r="FD79" s="388"/>
      <c r="FE79" s="388"/>
      <c r="FF79" s="388"/>
      <c r="FG79" s="388"/>
      <c r="FH79" s="388"/>
      <c r="FI79" s="430"/>
      <c r="FJ79" s="430"/>
      <c r="FK79" s="430"/>
      <c r="FL79" s="388"/>
      <c r="FM79" s="388"/>
      <c r="FN79" s="388"/>
      <c r="FO79" s="388"/>
      <c r="FP79" s="388"/>
      <c r="FQ79" s="388"/>
      <c r="FR79" s="388"/>
      <c r="FS79" s="388"/>
      <c r="FT79" s="388"/>
      <c r="FU79" s="388"/>
      <c r="FV79" s="388"/>
      <c r="FW79" s="388"/>
      <c r="FX79" s="388"/>
      <c r="FY79" s="388"/>
      <c r="FZ79" s="388"/>
      <c r="GA79" s="388"/>
      <c r="GB79" s="388"/>
      <c r="GC79" s="386"/>
    </row>
    <row r="80" spans="1:186" ht="17.25" customHeight="1" x14ac:dyDescent="0.25">
      <c r="A80" s="304"/>
      <c r="B80" s="332"/>
      <c r="C80" s="332"/>
      <c r="D80" s="332"/>
      <c r="E80" s="332"/>
      <c r="F80" s="332"/>
      <c r="G80" s="332"/>
      <c r="H80" s="332"/>
      <c r="I80" s="332"/>
      <c r="J80" s="332"/>
      <c r="K80" s="332"/>
      <c r="L80" s="332"/>
      <c r="M80" s="332"/>
      <c r="N80" s="332"/>
      <c r="O80" s="332"/>
      <c r="P80" s="332"/>
      <c r="Q80" s="332"/>
      <c r="R80" s="332"/>
      <c r="S80" s="332"/>
      <c r="T80" s="332"/>
      <c r="U80" s="582" t="s">
        <v>2264</v>
      </c>
      <c r="X80" s="384"/>
      <c r="Y80" s="384"/>
      <c r="Z80" s="384"/>
      <c r="AA80" s="384"/>
      <c r="AB80" s="384"/>
      <c r="AC80" s="384"/>
      <c r="AD80" s="384"/>
      <c r="AE80" s="384"/>
      <c r="AF80" s="384"/>
      <c r="AG80" s="384"/>
      <c r="AH80" s="384"/>
      <c r="AI80" s="384"/>
      <c r="AJ80" s="384"/>
      <c r="AK80" s="384"/>
      <c r="AL80" s="384"/>
      <c r="AM80" s="384"/>
      <c r="AN80" s="384"/>
      <c r="AO80" s="384"/>
      <c r="AP80" s="384"/>
      <c r="AQ80" s="384"/>
      <c r="AR80" s="384"/>
      <c r="AS80" s="384"/>
      <c r="AW80" s="384"/>
      <c r="AX80" s="384"/>
      <c r="AY80" s="384"/>
      <c r="AZ80" s="384"/>
      <c r="BA80" s="384"/>
      <c r="BB80" s="384"/>
      <c r="BD80" s="384"/>
      <c r="BE80" s="384"/>
      <c r="BF80" s="384"/>
      <c r="BG80" s="384"/>
      <c r="BH80" s="384"/>
      <c r="BI80" s="384"/>
      <c r="BR80" s="384"/>
      <c r="BS80" s="384"/>
      <c r="BT80" s="384"/>
      <c r="BU80" s="384"/>
      <c r="BV80" s="384"/>
      <c r="BW80" s="384"/>
      <c r="BX80" s="384"/>
      <c r="BY80" s="384"/>
      <c r="BZ80" s="384"/>
      <c r="CA80" s="384"/>
      <c r="CB80" s="384"/>
      <c r="CC80" s="384"/>
      <c r="CD80" s="384"/>
      <c r="CE80" s="384"/>
      <c r="CL80" s="384"/>
      <c r="CM80" s="384"/>
      <c r="CN80" s="384"/>
      <c r="CO80" s="384"/>
      <c r="CP80" s="384"/>
      <c r="CQ80" s="384"/>
      <c r="CR80" s="384"/>
      <c r="CS80" s="384"/>
      <c r="CT80" s="384"/>
      <c r="CU80" s="384"/>
      <c r="CV80" s="384"/>
      <c r="CW80" s="384"/>
      <c r="CX80" s="384"/>
      <c r="CY80" s="384"/>
      <c r="CZ80" s="384"/>
      <c r="DA80" s="384"/>
      <c r="DB80" s="384"/>
      <c r="DC80" s="384"/>
      <c r="DD80" s="384"/>
      <c r="DE80" s="384"/>
      <c r="DF80" s="384"/>
      <c r="DG80" s="384"/>
      <c r="DH80" s="384"/>
      <c r="DI80" s="384"/>
      <c r="DJ80" s="384"/>
      <c r="DK80" s="384"/>
      <c r="DL80" s="384"/>
      <c r="DM80" s="384"/>
      <c r="DN80" s="561" t="s">
        <v>2263</v>
      </c>
      <c r="DO80" s="332"/>
      <c r="DP80" s="332"/>
      <c r="DQ80" s="332"/>
      <c r="DR80" s="332"/>
      <c r="DS80" s="332"/>
      <c r="DT80" s="332"/>
      <c r="DU80" s="332"/>
      <c r="DV80" s="332"/>
      <c r="DW80" s="332"/>
      <c r="DX80" s="332"/>
      <c r="DY80" s="332"/>
      <c r="DZ80" s="332"/>
      <c r="EA80" s="332"/>
      <c r="EB80" s="332"/>
      <c r="EC80" s="332"/>
      <c r="ED80" s="332"/>
      <c r="EE80" s="332"/>
      <c r="EF80" s="332"/>
      <c r="EG80" s="332"/>
      <c r="EH80" s="332"/>
      <c r="EI80" s="332"/>
      <c r="EJ80" s="332"/>
      <c r="EK80" s="332"/>
      <c r="EL80" s="332"/>
      <c r="EM80" s="332"/>
      <c r="EN80" s="332"/>
      <c r="EO80" s="332"/>
      <c r="EP80" s="332"/>
      <c r="EQ80" s="332"/>
      <c r="ER80" s="332"/>
      <c r="ES80" s="332"/>
      <c r="ET80" s="332"/>
      <c r="EU80" s="332"/>
      <c r="EV80" s="332"/>
      <c r="EW80" s="332"/>
      <c r="EX80" s="332"/>
      <c r="EY80" s="332"/>
      <c r="EZ80" s="332"/>
      <c r="FA80" s="332"/>
      <c r="FB80" s="332"/>
      <c r="FC80" s="332"/>
      <c r="FD80" s="332"/>
      <c r="FE80" s="332"/>
      <c r="FF80" s="332"/>
      <c r="FG80" s="332"/>
      <c r="FH80" s="332"/>
      <c r="FI80" s="332"/>
      <c r="FJ80" s="332"/>
      <c r="FK80" s="332"/>
      <c r="FL80" s="332"/>
      <c r="FM80" s="332"/>
      <c r="FN80" s="332"/>
      <c r="FO80" s="332"/>
      <c r="FP80" s="332"/>
      <c r="FQ80" s="332"/>
      <c r="FR80" s="384"/>
      <c r="FS80" s="384"/>
      <c r="FT80" s="384"/>
      <c r="FU80" s="389" t="s">
        <v>2262</v>
      </c>
      <c r="FV80" s="389" t="s">
        <v>2261</v>
      </c>
      <c r="FW80" s="582" t="s">
        <v>2259</v>
      </c>
      <c r="FX80" s="389" t="s">
        <v>2183</v>
      </c>
      <c r="FY80" s="384"/>
      <c r="FZ80" s="561" t="s">
        <v>2255</v>
      </c>
      <c r="GA80" s="389" t="s">
        <v>727</v>
      </c>
      <c r="GB80" s="389">
        <v>2007</v>
      </c>
      <c r="GC80" s="94" t="s">
        <v>736</v>
      </c>
    </row>
    <row r="81" spans="1:187" ht="15" customHeight="1" x14ac:dyDescent="0.25">
      <c r="A81" s="304"/>
      <c r="B81" s="330"/>
      <c r="C81" s="330"/>
      <c r="D81" s="330"/>
      <c r="E81" s="330"/>
      <c r="F81" s="330"/>
      <c r="G81" s="330"/>
      <c r="H81" s="330"/>
      <c r="I81" s="330"/>
      <c r="J81" s="330"/>
      <c r="K81" s="330"/>
      <c r="L81" s="330"/>
      <c r="M81" s="330"/>
      <c r="N81" s="330"/>
      <c r="O81" s="330"/>
      <c r="P81" s="330"/>
      <c r="Q81" s="330"/>
      <c r="R81" s="330"/>
      <c r="S81" s="330"/>
      <c r="T81" s="330"/>
      <c r="U81" s="601"/>
      <c r="X81" s="384"/>
      <c r="Y81" s="384"/>
      <c r="Z81" s="384"/>
      <c r="AA81" s="384"/>
      <c r="AB81" s="384"/>
      <c r="AC81" s="384"/>
      <c r="AD81" s="384"/>
      <c r="AE81" s="384"/>
      <c r="AF81" s="384"/>
      <c r="AG81" s="384"/>
      <c r="AH81" s="384"/>
      <c r="AI81" s="384"/>
      <c r="AJ81" s="384"/>
      <c r="AK81" s="384"/>
      <c r="AL81" s="384"/>
      <c r="AM81" s="384"/>
      <c r="AN81" s="384"/>
      <c r="AO81" s="384"/>
      <c r="AP81" s="384"/>
      <c r="AQ81" s="384"/>
      <c r="AR81" s="384"/>
      <c r="AS81" s="384"/>
      <c r="AW81" s="384"/>
      <c r="AX81" s="384"/>
      <c r="AY81" s="384"/>
      <c r="AZ81" s="384"/>
      <c r="BA81" s="384"/>
      <c r="BB81" s="384"/>
      <c r="BD81" s="384"/>
      <c r="BE81" s="384"/>
      <c r="BF81" s="384"/>
      <c r="BG81" s="384"/>
      <c r="BH81" s="384"/>
      <c r="BI81" s="384"/>
      <c r="BR81" s="384"/>
      <c r="BS81" s="384"/>
      <c r="BT81" s="384"/>
      <c r="BU81" s="384"/>
      <c r="BV81" s="384"/>
      <c r="BW81" s="384"/>
      <c r="BX81" s="384"/>
      <c r="BY81" s="384"/>
      <c r="BZ81" s="384"/>
      <c r="CA81" s="384"/>
      <c r="CB81" s="384"/>
      <c r="CC81" s="384"/>
      <c r="CD81" s="384"/>
      <c r="CE81" s="384"/>
      <c r="CL81" s="384"/>
      <c r="CM81" s="384"/>
      <c r="CN81" s="384"/>
      <c r="CO81" s="384"/>
      <c r="CP81" s="384"/>
      <c r="CQ81" s="384"/>
      <c r="CR81" s="384"/>
      <c r="CS81" s="384"/>
      <c r="CT81" s="384"/>
      <c r="CU81" s="384"/>
      <c r="CV81" s="384"/>
      <c r="CW81" s="384"/>
      <c r="CX81" s="384"/>
      <c r="CY81" s="384"/>
      <c r="CZ81" s="384"/>
      <c r="DA81" s="384"/>
      <c r="DB81" s="384"/>
      <c r="DC81" s="384"/>
      <c r="DD81" s="384"/>
      <c r="DE81" s="384"/>
      <c r="DF81" s="384"/>
      <c r="DG81" s="384"/>
      <c r="DH81" s="384"/>
      <c r="DI81" s="384"/>
      <c r="DJ81" s="384"/>
      <c r="DK81" s="384"/>
      <c r="DL81" s="384"/>
      <c r="DM81" s="384"/>
      <c r="DN81" s="562"/>
      <c r="DO81" s="330"/>
      <c r="DP81" s="330"/>
      <c r="DQ81" s="330"/>
      <c r="DR81" s="330"/>
      <c r="DS81" s="330"/>
      <c r="DT81" s="330"/>
      <c r="DU81" s="330"/>
      <c r="DV81" s="330"/>
      <c r="DW81" s="330"/>
      <c r="DX81" s="330"/>
      <c r="DY81" s="330"/>
      <c r="DZ81" s="330"/>
      <c r="EA81" s="330"/>
      <c r="EB81" s="330"/>
      <c r="EC81" s="330"/>
      <c r="ED81" s="330"/>
      <c r="EE81" s="330"/>
      <c r="EF81" s="330"/>
      <c r="EG81" s="330"/>
      <c r="EH81" s="330"/>
      <c r="EI81" s="330"/>
      <c r="EJ81" s="330"/>
      <c r="EK81" s="330"/>
      <c r="EL81" s="330"/>
      <c r="EM81" s="330"/>
      <c r="EN81" s="330"/>
      <c r="EO81" s="330"/>
      <c r="EP81" s="330"/>
      <c r="EQ81" s="330"/>
      <c r="ER81" s="330"/>
      <c r="ES81" s="330"/>
      <c r="ET81" s="330"/>
      <c r="EU81" s="330"/>
      <c r="EV81" s="330"/>
      <c r="EW81" s="330"/>
      <c r="EX81" s="330"/>
      <c r="EY81" s="330"/>
      <c r="EZ81" s="330"/>
      <c r="FA81" s="330"/>
      <c r="FB81" s="330"/>
      <c r="FC81" s="330"/>
      <c r="FD81" s="330"/>
      <c r="FE81" s="330"/>
      <c r="FF81" s="330"/>
      <c r="FG81" s="330"/>
      <c r="FH81" s="330"/>
      <c r="FI81" s="330"/>
      <c r="FJ81" s="330"/>
      <c r="FK81" s="330"/>
      <c r="FL81" s="330"/>
      <c r="FM81" s="330"/>
      <c r="FN81" s="330"/>
      <c r="FO81" s="330"/>
      <c r="FP81" s="330"/>
      <c r="FQ81" s="330"/>
      <c r="FR81" s="384"/>
      <c r="FS81" s="384"/>
      <c r="FT81" s="384"/>
      <c r="FU81" s="562" t="s">
        <v>2260</v>
      </c>
      <c r="FV81" s="562"/>
      <c r="FW81" s="601"/>
      <c r="FX81" s="389"/>
      <c r="FY81" s="384"/>
      <c r="FZ81" s="562"/>
      <c r="GA81" s="389"/>
      <c r="GB81" s="389"/>
      <c r="GC81" s="95" t="s">
        <v>737</v>
      </c>
    </row>
    <row r="82" spans="1:187" x14ac:dyDescent="0.25">
      <c r="A82" s="304"/>
      <c r="B82" s="330"/>
      <c r="C82" s="330"/>
      <c r="D82" s="330"/>
      <c r="E82" s="330"/>
      <c r="F82" s="330"/>
      <c r="G82" s="330"/>
      <c r="H82" s="330"/>
      <c r="I82" s="330"/>
      <c r="J82" s="330"/>
      <c r="K82" s="330"/>
      <c r="L82" s="330"/>
      <c r="M82" s="330"/>
      <c r="N82" s="330"/>
      <c r="O82" s="330"/>
      <c r="P82" s="330"/>
      <c r="Q82" s="330"/>
      <c r="R82" s="330"/>
      <c r="S82" s="330"/>
      <c r="T82" s="330"/>
      <c r="U82" s="601" t="s">
        <v>2267</v>
      </c>
      <c r="X82" s="384"/>
      <c r="Y82" s="384"/>
      <c r="Z82" s="384"/>
      <c r="AA82" s="384"/>
      <c r="AB82" s="384"/>
      <c r="AC82" s="384"/>
      <c r="AD82" s="384"/>
      <c r="AE82" s="384"/>
      <c r="AF82" s="384"/>
      <c r="AG82" s="384"/>
      <c r="AH82" s="384"/>
      <c r="AI82" s="384"/>
      <c r="AJ82" s="384"/>
      <c r="AK82" s="384"/>
      <c r="AL82" s="384"/>
      <c r="AM82" s="384"/>
      <c r="AN82" s="384"/>
      <c r="AO82" s="384"/>
      <c r="AP82" s="384"/>
      <c r="AQ82" s="384"/>
      <c r="AR82" s="384"/>
      <c r="AS82" s="384"/>
      <c r="AW82" s="384"/>
      <c r="AX82" s="384"/>
      <c r="AY82" s="384"/>
      <c r="AZ82" s="384"/>
      <c r="BA82" s="384"/>
      <c r="BB82" s="384"/>
      <c r="BD82" s="384"/>
      <c r="BE82" s="384"/>
      <c r="BF82" s="384"/>
      <c r="BG82" s="384"/>
      <c r="BH82" s="384"/>
      <c r="BI82" s="384"/>
      <c r="BR82" s="384"/>
      <c r="BS82" s="384"/>
      <c r="BT82" s="384"/>
      <c r="BU82" s="384"/>
      <c r="BV82" s="384"/>
      <c r="BW82" s="384"/>
      <c r="BX82" s="384"/>
      <c r="BY82" s="384"/>
      <c r="BZ82" s="384"/>
      <c r="CA82" s="384"/>
      <c r="CB82" s="384"/>
      <c r="CC82" s="384"/>
      <c r="CD82" s="384"/>
      <c r="CE82" s="384"/>
      <c r="CL82" s="384"/>
      <c r="CM82" s="384"/>
      <c r="CN82" s="384"/>
      <c r="CO82" s="384"/>
      <c r="CP82" s="384"/>
      <c r="CQ82" s="384"/>
      <c r="CR82" s="384"/>
      <c r="CS82" s="384"/>
      <c r="CT82" s="384"/>
      <c r="CU82" s="384"/>
      <c r="CV82" s="384"/>
      <c r="CW82" s="384"/>
      <c r="CX82" s="384"/>
      <c r="CY82" s="384"/>
      <c r="CZ82" s="384"/>
      <c r="DA82" s="384"/>
      <c r="DB82" s="384"/>
      <c r="DC82" s="384"/>
      <c r="DD82" s="384"/>
      <c r="DE82" s="384"/>
      <c r="DF82" s="384"/>
      <c r="DG82" s="384"/>
      <c r="DH82" s="384"/>
      <c r="DI82" s="384"/>
      <c r="DJ82" s="384"/>
      <c r="DK82" s="384"/>
      <c r="DL82" s="384"/>
      <c r="DM82" s="384"/>
      <c r="DN82" s="562"/>
      <c r="DO82" s="330"/>
      <c r="DP82" s="330"/>
      <c r="DQ82" s="330"/>
      <c r="DR82" s="330"/>
      <c r="DS82" s="330"/>
      <c r="DT82" s="330"/>
      <c r="DU82" s="330"/>
      <c r="DV82" s="330"/>
      <c r="DW82" s="330"/>
      <c r="DX82" s="330"/>
      <c r="DY82" s="330"/>
      <c r="DZ82" s="330"/>
      <c r="EA82" s="330"/>
      <c r="EB82" s="330"/>
      <c r="EC82" s="330"/>
      <c r="ED82" s="330"/>
      <c r="EE82" s="330"/>
      <c r="EF82" s="330"/>
      <c r="EG82" s="330"/>
      <c r="EH82" s="330"/>
      <c r="EI82" s="330"/>
      <c r="EJ82" s="330"/>
      <c r="EK82" s="330"/>
      <c r="EL82" s="330"/>
      <c r="EM82" s="330"/>
      <c r="EN82" s="330"/>
      <c r="EO82" s="330"/>
      <c r="EP82" s="330"/>
      <c r="EQ82" s="330"/>
      <c r="ER82" s="330"/>
      <c r="ES82" s="330"/>
      <c r="ET82" s="330"/>
      <c r="EU82" s="330"/>
      <c r="EV82" s="330"/>
      <c r="EW82" s="330"/>
      <c r="EX82" s="330"/>
      <c r="EY82" s="330"/>
      <c r="EZ82" s="330"/>
      <c r="FA82" s="330"/>
      <c r="FB82" s="330"/>
      <c r="FC82" s="330"/>
      <c r="FD82" s="330"/>
      <c r="FE82" s="330"/>
      <c r="FF82" s="330"/>
      <c r="FG82" s="330"/>
      <c r="FH82" s="330"/>
      <c r="FI82" s="330"/>
      <c r="FJ82" s="330"/>
      <c r="FK82" s="330"/>
      <c r="FL82" s="330"/>
      <c r="FM82" s="330"/>
      <c r="FN82" s="330"/>
      <c r="FO82" s="330"/>
      <c r="FP82" s="330"/>
      <c r="FQ82" s="330"/>
      <c r="FR82" s="384"/>
      <c r="FS82" s="384"/>
      <c r="FT82" s="384"/>
      <c r="FU82" s="562"/>
      <c r="FV82" s="562"/>
      <c r="FW82" s="387"/>
      <c r="FX82" s="389"/>
      <c r="FY82" s="384"/>
      <c r="FZ82" s="562"/>
      <c r="GA82" s="389"/>
      <c r="GB82" s="389"/>
      <c r="GC82" s="95" t="s">
        <v>738</v>
      </c>
    </row>
    <row r="83" spans="1:187" ht="18" x14ac:dyDescent="0.25">
      <c r="A83" s="304"/>
      <c r="B83" s="330"/>
      <c r="C83" s="330"/>
      <c r="D83" s="330"/>
      <c r="E83" s="330"/>
      <c r="F83" s="330"/>
      <c r="G83" s="330"/>
      <c r="H83" s="330"/>
      <c r="I83" s="330"/>
      <c r="J83" s="330"/>
      <c r="K83" s="330"/>
      <c r="L83" s="330"/>
      <c r="M83" s="330"/>
      <c r="N83" s="330"/>
      <c r="O83" s="330"/>
      <c r="P83" s="330"/>
      <c r="Q83" s="330"/>
      <c r="R83" s="330"/>
      <c r="S83" s="330"/>
      <c r="T83" s="330"/>
      <c r="U83" s="601"/>
      <c r="X83" s="384"/>
      <c r="Y83" s="384"/>
      <c r="Z83" s="384"/>
      <c r="AA83" s="384"/>
      <c r="AB83" s="384"/>
      <c r="AC83" s="384"/>
      <c r="AD83" s="384"/>
      <c r="AE83" s="384"/>
      <c r="AF83" s="384"/>
      <c r="AG83" s="384"/>
      <c r="AH83" s="384"/>
      <c r="AI83" s="384"/>
      <c r="AJ83" s="384"/>
      <c r="AK83" s="384"/>
      <c r="AL83" s="384"/>
      <c r="AM83" s="384"/>
      <c r="AN83" s="384"/>
      <c r="AO83" s="384"/>
      <c r="AP83" s="384"/>
      <c r="AQ83" s="384"/>
      <c r="AR83" s="384"/>
      <c r="AS83" s="384"/>
      <c r="AW83" s="384"/>
      <c r="AX83" s="384"/>
      <c r="AY83" s="384"/>
      <c r="AZ83" s="384"/>
      <c r="BA83" s="384"/>
      <c r="BB83" s="384"/>
      <c r="BD83" s="384"/>
      <c r="BE83" s="384"/>
      <c r="BF83" s="384"/>
      <c r="BG83" s="384"/>
      <c r="BH83" s="384"/>
      <c r="BI83" s="384"/>
      <c r="BR83" s="384"/>
      <c r="BS83" s="384"/>
      <c r="BT83" s="384"/>
      <c r="BU83" s="384"/>
      <c r="BV83" s="384"/>
      <c r="BW83" s="384"/>
      <c r="BX83" s="384"/>
      <c r="BY83" s="384"/>
      <c r="BZ83" s="384"/>
      <c r="CA83" s="384"/>
      <c r="CB83" s="384"/>
      <c r="CC83" s="384"/>
      <c r="CD83" s="384"/>
      <c r="CE83" s="384"/>
      <c r="CL83" s="384"/>
      <c r="CM83" s="384"/>
      <c r="CN83" s="384"/>
      <c r="CO83" s="384"/>
      <c r="CP83" s="384"/>
      <c r="CQ83" s="384"/>
      <c r="CR83" s="384"/>
      <c r="CS83" s="384"/>
      <c r="CT83" s="384"/>
      <c r="CU83" s="384"/>
      <c r="CV83" s="384"/>
      <c r="CW83" s="384"/>
      <c r="CX83" s="384"/>
      <c r="CY83" s="384"/>
      <c r="CZ83" s="384"/>
      <c r="DA83" s="384"/>
      <c r="DB83" s="384"/>
      <c r="DC83" s="384"/>
      <c r="DD83" s="384"/>
      <c r="DE83" s="384"/>
      <c r="DF83" s="384"/>
      <c r="DG83" s="384"/>
      <c r="DH83" s="384"/>
      <c r="DI83" s="384"/>
      <c r="DJ83" s="384"/>
      <c r="DK83" s="384"/>
      <c r="DL83" s="384"/>
      <c r="DM83" s="384"/>
      <c r="DN83" s="562"/>
      <c r="DO83" s="330"/>
      <c r="DP83" s="330"/>
      <c r="DQ83" s="330"/>
      <c r="DR83" s="330"/>
      <c r="DS83" s="330"/>
      <c r="DT83" s="330"/>
      <c r="DU83" s="330"/>
      <c r="DV83" s="330"/>
      <c r="DW83" s="330"/>
      <c r="DX83" s="330"/>
      <c r="DY83" s="330"/>
      <c r="DZ83" s="330"/>
      <c r="EA83" s="330"/>
      <c r="EB83" s="330"/>
      <c r="EC83" s="330"/>
      <c r="ED83" s="330"/>
      <c r="EE83" s="330"/>
      <c r="EF83" s="330"/>
      <c r="EG83" s="330"/>
      <c r="EH83" s="330"/>
      <c r="EI83" s="330"/>
      <c r="EJ83" s="330"/>
      <c r="EK83" s="330"/>
      <c r="EL83" s="330"/>
      <c r="EM83" s="330"/>
      <c r="EN83" s="330"/>
      <c r="EO83" s="330"/>
      <c r="EP83" s="330"/>
      <c r="EQ83" s="330"/>
      <c r="ER83" s="330"/>
      <c r="ES83" s="330"/>
      <c r="ET83" s="330"/>
      <c r="EU83" s="330"/>
      <c r="EV83" s="330"/>
      <c r="EW83" s="330"/>
      <c r="EX83" s="330"/>
      <c r="EY83" s="330"/>
      <c r="EZ83" s="330"/>
      <c r="FA83" s="330"/>
      <c r="FB83" s="330"/>
      <c r="FC83" s="330"/>
      <c r="FD83" s="330"/>
      <c r="FE83" s="330"/>
      <c r="FF83" s="330"/>
      <c r="FG83" s="330"/>
      <c r="FH83" s="330"/>
      <c r="FI83" s="330"/>
      <c r="FJ83" s="330"/>
      <c r="FK83" s="330"/>
      <c r="FL83" s="330"/>
      <c r="FM83" s="330"/>
      <c r="FN83" s="330"/>
      <c r="FO83" s="330"/>
      <c r="FP83" s="330"/>
      <c r="FQ83" s="330"/>
      <c r="FR83" s="384"/>
      <c r="FS83" s="384"/>
      <c r="FT83" s="384"/>
      <c r="FU83" s="562"/>
      <c r="FV83" s="562"/>
      <c r="FW83" s="387"/>
      <c r="FX83" s="389"/>
      <c r="FY83" s="384"/>
      <c r="FZ83" s="562"/>
      <c r="GA83" s="389"/>
      <c r="GB83" s="389"/>
      <c r="GC83" s="95" t="s">
        <v>752</v>
      </c>
    </row>
    <row r="84" spans="1:187" ht="33.75" thickBot="1" x14ac:dyDescent="0.3">
      <c r="A84" s="304"/>
      <c r="B84" s="330"/>
      <c r="C84" s="330"/>
      <c r="D84" s="330"/>
      <c r="E84" s="330"/>
      <c r="F84" s="330"/>
      <c r="G84" s="330"/>
      <c r="H84" s="330"/>
      <c r="I84" s="330"/>
      <c r="J84" s="330"/>
      <c r="K84" s="330"/>
      <c r="L84" s="330"/>
      <c r="M84" s="330"/>
      <c r="N84" s="330"/>
      <c r="O84" s="330"/>
      <c r="P84" s="330"/>
      <c r="Q84" s="330"/>
      <c r="R84" s="330"/>
      <c r="S84" s="330"/>
      <c r="T84" s="330"/>
      <c r="U84" s="562" t="s">
        <v>2265</v>
      </c>
      <c r="X84" s="384"/>
      <c r="Y84" s="384"/>
      <c r="Z84" s="384"/>
      <c r="AA84" s="384"/>
      <c r="AB84" s="384"/>
      <c r="AC84" s="384"/>
      <c r="AD84" s="384"/>
      <c r="AE84" s="384"/>
      <c r="AF84" s="384"/>
      <c r="AG84" s="384"/>
      <c r="AH84" s="384"/>
      <c r="AI84" s="384"/>
      <c r="AJ84" s="384"/>
      <c r="AK84" s="384"/>
      <c r="AL84" s="384"/>
      <c r="AM84" s="384"/>
      <c r="AN84" s="384"/>
      <c r="AO84" s="384"/>
      <c r="AP84" s="384"/>
      <c r="AQ84" s="384"/>
      <c r="AR84" s="384"/>
      <c r="AS84" s="384"/>
      <c r="AW84" s="384"/>
      <c r="AX84" s="384"/>
      <c r="AY84" s="384"/>
      <c r="AZ84" s="384"/>
      <c r="BA84" s="384"/>
      <c r="BB84" s="384"/>
      <c r="BD84" s="384"/>
      <c r="BE84" s="384"/>
      <c r="BF84" s="384"/>
      <c r="BG84" s="384"/>
      <c r="BH84" s="384"/>
      <c r="BI84" s="384"/>
      <c r="BR84" s="384"/>
      <c r="BS84" s="384"/>
      <c r="BT84" s="384"/>
      <c r="BU84" s="384"/>
      <c r="BV84" s="384"/>
      <c r="BW84" s="384"/>
      <c r="BX84" s="384"/>
      <c r="BY84" s="384"/>
      <c r="BZ84" s="384"/>
      <c r="CA84" s="384"/>
      <c r="CB84" s="384"/>
      <c r="CC84" s="384"/>
      <c r="CD84" s="384"/>
      <c r="CE84" s="384"/>
      <c r="CL84" s="384"/>
      <c r="CM84" s="384"/>
      <c r="CN84" s="384"/>
      <c r="CO84" s="384"/>
      <c r="CP84" s="384"/>
      <c r="CQ84" s="384"/>
      <c r="CR84" s="384"/>
      <c r="CS84" s="384"/>
      <c r="CT84" s="384"/>
      <c r="CU84" s="384"/>
      <c r="CV84" s="384"/>
      <c r="CW84" s="384"/>
      <c r="CX84" s="384"/>
      <c r="CY84" s="384"/>
      <c r="CZ84" s="384"/>
      <c r="DA84" s="384"/>
      <c r="DB84" s="384"/>
      <c r="DC84" s="384"/>
      <c r="DD84" s="384"/>
      <c r="DE84" s="384"/>
      <c r="DF84" s="384"/>
      <c r="DG84" s="384"/>
      <c r="DH84" s="384"/>
      <c r="DI84" s="384"/>
      <c r="DJ84" s="384"/>
      <c r="DK84" s="384"/>
      <c r="DL84" s="384"/>
      <c r="DM84" s="384"/>
      <c r="DN84" s="562"/>
      <c r="DO84" s="330"/>
      <c r="DP84" s="330"/>
      <c r="DQ84" s="330"/>
      <c r="DR84" s="330"/>
      <c r="DS84" s="330"/>
      <c r="DT84" s="330"/>
      <c r="DU84" s="330"/>
      <c r="DV84" s="330"/>
      <c r="DW84" s="330"/>
      <c r="DX84" s="330"/>
      <c r="DY84" s="330"/>
      <c r="DZ84" s="330"/>
      <c r="EA84" s="330"/>
      <c r="EB84" s="330"/>
      <c r="EC84" s="330"/>
      <c r="ED84" s="330"/>
      <c r="EE84" s="330"/>
      <c r="EF84" s="330"/>
      <c r="EG84" s="330"/>
      <c r="EH84" s="330"/>
      <c r="EI84" s="330"/>
      <c r="EJ84" s="330"/>
      <c r="EK84" s="330"/>
      <c r="EL84" s="330"/>
      <c r="EM84" s="330"/>
      <c r="EN84" s="330"/>
      <c r="EO84" s="330"/>
      <c r="EP84" s="330"/>
      <c r="EQ84" s="330"/>
      <c r="ER84" s="330"/>
      <c r="ES84" s="330"/>
      <c r="ET84" s="330"/>
      <c r="EU84" s="330"/>
      <c r="EV84" s="330"/>
      <c r="EW84" s="330"/>
      <c r="EX84" s="330"/>
      <c r="EY84" s="330"/>
      <c r="EZ84" s="330"/>
      <c r="FA84" s="330"/>
      <c r="FB84" s="330"/>
      <c r="FC84" s="330"/>
      <c r="FD84" s="330"/>
      <c r="FE84" s="330"/>
      <c r="FF84" s="330"/>
      <c r="FG84" s="330"/>
      <c r="FH84" s="330"/>
      <c r="FI84" s="330"/>
      <c r="FJ84" s="330"/>
      <c r="FK84" s="330"/>
      <c r="FL84" s="330"/>
      <c r="FM84" s="330"/>
      <c r="FN84" s="330"/>
      <c r="FO84" s="330"/>
      <c r="FP84" s="330"/>
      <c r="FQ84" s="330"/>
      <c r="FR84" s="384"/>
      <c r="FS84" s="384"/>
      <c r="FT84" s="384"/>
      <c r="FU84" s="389"/>
      <c r="FV84" s="389"/>
      <c r="FW84" s="387"/>
      <c r="FX84" s="389"/>
      <c r="FY84" s="384"/>
      <c r="FZ84" s="562" t="s">
        <v>2256</v>
      </c>
      <c r="GA84" s="389"/>
      <c r="GB84" s="389"/>
      <c r="GC84" s="96" t="s">
        <v>753</v>
      </c>
    </row>
    <row r="85" spans="1:187" ht="30" customHeight="1" x14ac:dyDescent="0.25">
      <c r="A85" s="304" t="s">
        <v>2254</v>
      </c>
      <c r="B85" s="330"/>
      <c r="C85" s="330"/>
      <c r="D85" s="330"/>
      <c r="E85" s="330"/>
      <c r="F85" s="330"/>
      <c r="G85" s="330"/>
      <c r="H85" s="330"/>
      <c r="I85" s="330"/>
      <c r="J85" s="330"/>
      <c r="K85" s="330"/>
      <c r="L85" s="330"/>
      <c r="M85" s="330"/>
      <c r="N85" s="330"/>
      <c r="O85" s="330"/>
      <c r="P85" s="330"/>
      <c r="Q85" s="330"/>
      <c r="R85" s="330"/>
      <c r="S85" s="330"/>
      <c r="T85" s="330"/>
      <c r="U85" s="562"/>
      <c r="X85" s="384"/>
      <c r="Y85" s="384"/>
      <c r="Z85" s="384"/>
      <c r="AA85" s="384"/>
      <c r="AB85" s="384"/>
      <c r="AC85" s="384"/>
      <c r="AD85" s="384"/>
      <c r="AE85" s="384"/>
      <c r="AF85" s="384"/>
      <c r="AG85" s="384"/>
      <c r="AH85" s="384"/>
      <c r="AI85" s="384"/>
      <c r="AJ85" s="384"/>
      <c r="AK85" s="384"/>
      <c r="AL85" s="384"/>
      <c r="AM85" s="384"/>
      <c r="AN85" s="384"/>
      <c r="AO85" s="384"/>
      <c r="AP85" s="384"/>
      <c r="AQ85" s="384"/>
      <c r="AR85" s="384"/>
      <c r="AS85" s="384"/>
      <c r="AW85" s="384"/>
      <c r="AX85" s="384"/>
      <c r="AY85" s="384"/>
      <c r="AZ85" s="384"/>
      <c r="BA85" s="384"/>
      <c r="BB85" s="384"/>
      <c r="BD85" s="384"/>
      <c r="BE85" s="384"/>
      <c r="BF85" s="384"/>
      <c r="BG85" s="384"/>
      <c r="BH85" s="384"/>
      <c r="BI85" s="384"/>
      <c r="BR85" s="384"/>
      <c r="BS85" s="384"/>
      <c r="BT85" s="384"/>
      <c r="BU85" s="384"/>
      <c r="BV85" s="384"/>
      <c r="BW85" s="384"/>
      <c r="BX85" s="384"/>
      <c r="BY85" s="384"/>
      <c r="BZ85" s="384"/>
      <c r="CA85" s="384"/>
      <c r="CB85" s="384"/>
      <c r="CC85" s="384"/>
      <c r="CD85" s="384"/>
      <c r="CE85" s="384"/>
      <c r="CL85" s="384"/>
      <c r="CM85" s="384"/>
      <c r="CN85" s="384"/>
      <c r="CO85" s="384"/>
      <c r="CP85" s="384"/>
      <c r="CQ85" s="384"/>
      <c r="CR85" s="384"/>
      <c r="CS85" s="384"/>
      <c r="CT85" s="384"/>
      <c r="CU85" s="384"/>
      <c r="CV85" s="384"/>
      <c r="CW85" s="384"/>
      <c r="CX85" s="384"/>
      <c r="CY85" s="384"/>
      <c r="CZ85" s="384"/>
      <c r="DA85" s="384"/>
      <c r="DB85" s="384"/>
      <c r="DC85" s="384"/>
      <c r="DD85" s="384"/>
      <c r="DE85" s="384"/>
      <c r="DF85" s="384"/>
      <c r="DG85" s="384"/>
      <c r="DH85" s="384"/>
      <c r="DI85" s="384"/>
      <c r="DJ85" s="384"/>
      <c r="DK85" s="384"/>
      <c r="DL85" s="384"/>
      <c r="DM85" s="384"/>
      <c r="DN85" s="384"/>
      <c r="DO85" s="330"/>
      <c r="DP85" s="330"/>
      <c r="DQ85" s="330"/>
      <c r="DR85" s="330"/>
      <c r="DS85" s="330"/>
      <c r="DT85" s="330"/>
      <c r="DU85" s="330"/>
      <c r="DV85" s="330"/>
      <c r="DW85" s="330"/>
      <c r="DX85" s="330"/>
      <c r="DY85" s="330"/>
      <c r="DZ85" s="330"/>
      <c r="EA85" s="330"/>
      <c r="EB85" s="330"/>
      <c r="EC85" s="330"/>
      <c r="ED85" s="330"/>
      <c r="EE85" s="330"/>
      <c r="EF85" s="330"/>
      <c r="EG85" s="330"/>
      <c r="EH85" s="330"/>
      <c r="EI85" s="330"/>
      <c r="EJ85" s="330"/>
      <c r="EK85" s="330"/>
      <c r="EL85" s="330"/>
      <c r="EM85" s="330"/>
      <c r="EN85" s="330"/>
      <c r="EO85" s="330"/>
      <c r="EP85" s="330"/>
      <c r="EQ85" s="330"/>
      <c r="ER85" s="330"/>
      <c r="ES85" s="330"/>
      <c r="ET85" s="330"/>
      <c r="EU85" s="330"/>
      <c r="EV85" s="330"/>
      <c r="EW85" s="330"/>
      <c r="EX85" s="330"/>
      <c r="EY85" s="330"/>
      <c r="EZ85" s="330"/>
      <c r="FA85" s="330"/>
      <c r="FB85" s="330"/>
      <c r="FC85" s="330"/>
      <c r="FD85" s="330"/>
      <c r="FE85" s="330"/>
      <c r="FF85" s="330"/>
      <c r="FG85" s="330"/>
      <c r="FH85" s="330"/>
      <c r="FI85" s="330"/>
      <c r="FJ85" s="330"/>
      <c r="FK85" s="330"/>
      <c r="FL85" s="330"/>
      <c r="FM85" s="330"/>
      <c r="FN85" s="330"/>
      <c r="FO85" s="330"/>
      <c r="FP85" s="330"/>
      <c r="FQ85" s="330"/>
      <c r="FR85" s="384"/>
      <c r="FS85" s="384"/>
      <c r="FT85" s="384"/>
      <c r="FW85" s="384"/>
      <c r="FX85" s="384"/>
      <c r="FY85" s="384"/>
      <c r="FZ85" s="562"/>
      <c r="GB85" s="384"/>
      <c r="GC85" s="378" t="s">
        <v>756</v>
      </c>
    </row>
    <row r="86" spans="1:187" ht="50.25" x14ac:dyDescent="0.25">
      <c r="A86" s="304"/>
      <c r="B86" s="330"/>
      <c r="C86" s="330"/>
      <c r="D86" s="330"/>
      <c r="E86" s="330"/>
      <c r="F86" s="330"/>
      <c r="G86" s="330"/>
      <c r="H86" s="330"/>
      <c r="I86" s="330"/>
      <c r="J86" s="330"/>
      <c r="K86" s="330"/>
      <c r="L86" s="330"/>
      <c r="M86" s="330"/>
      <c r="N86" s="330"/>
      <c r="O86" s="330"/>
      <c r="P86" s="330"/>
      <c r="Q86" s="330"/>
      <c r="R86" s="330"/>
      <c r="S86" s="330"/>
      <c r="T86" s="330"/>
      <c r="U86" s="562" t="s">
        <v>2266</v>
      </c>
      <c r="X86" s="384"/>
      <c r="Y86" s="384"/>
      <c r="Z86" s="384"/>
      <c r="AA86" s="384"/>
      <c r="AB86" s="384"/>
      <c r="AC86" s="384"/>
      <c r="AD86" s="384"/>
      <c r="AE86" s="384"/>
      <c r="AF86" s="384"/>
      <c r="AG86" s="384"/>
      <c r="AH86" s="384"/>
      <c r="AI86" s="384"/>
      <c r="AJ86" s="384"/>
      <c r="AK86" s="384"/>
      <c r="AL86" s="384"/>
      <c r="AM86" s="384"/>
      <c r="AN86" s="384"/>
      <c r="AO86" s="384"/>
      <c r="AP86" s="384"/>
      <c r="AQ86" s="384"/>
      <c r="AR86" s="384"/>
      <c r="AS86" s="384"/>
      <c r="AW86" s="384"/>
      <c r="AX86" s="384"/>
      <c r="AY86" s="384"/>
      <c r="AZ86" s="384"/>
      <c r="BA86" s="384"/>
      <c r="BB86" s="384"/>
      <c r="BD86" s="384"/>
      <c r="BE86" s="384"/>
      <c r="BF86" s="384"/>
      <c r="BG86" s="384"/>
      <c r="BH86" s="384"/>
      <c r="BI86" s="384"/>
      <c r="BR86" s="384"/>
      <c r="BS86" s="384"/>
      <c r="BT86" s="384"/>
      <c r="BU86" s="384"/>
      <c r="BV86" s="384"/>
      <c r="BW86" s="384"/>
      <c r="BX86" s="384"/>
      <c r="BY86" s="384"/>
      <c r="BZ86" s="384"/>
      <c r="CA86" s="384"/>
      <c r="CB86" s="384"/>
      <c r="CC86" s="384"/>
      <c r="CD86" s="384"/>
      <c r="CE86" s="384"/>
      <c r="CL86" s="384"/>
      <c r="CM86" s="384"/>
      <c r="CN86" s="384"/>
      <c r="CO86" s="384"/>
      <c r="CP86" s="384"/>
      <c r="CQ86" s="384"/>
      <c r="CR86" s="384"/>
      <c r="CS86" s="384"/>
      <c r="CT86" s="384"/>
      <c r="CU86" s="384"/>
      <c r="CV86" s="384"/>
      <c r="CW86" s="384"/>
      <c r="CX86" s="384"/>
      <c r="CY86" s="384"/>
      <c r="CZ86" s="384"/>
      <c r="DA86" s="384"/>
      <c r="DB86" s="384"/>
      <c r="DC86" s="384"/>
      <c r="DD86" s="384"/>
      <c r="DE86" s="384"/>
      <c r="DF86" s="384"/>
      <c r="DG86" s="384"/>
      <c r="DH86" s="384"/>
      <c r="DI86" s="384"/>
      <c r="DJ86" s="384"/>
      <c r="DK86" s="384"/>
      <c r="DL86" s="384"/>
      <c r="DM86" s="384"/>
      <c r="DN86" s="384"/>
      <c r="DO86" s="330"/>
      <c r="DP86" s="330"/>
      <c r="DQ86" s="330"/>
      <c r="DR86" s="330"/>
      <c r="DS86" s="330"/>
      <c r="DT86" s="330"/>
      <c r="DU86" s="330"/>
      <c r="DV86" s="330"/>
      <c r="DW86" s="330"/>
      <c r="DX86" s="330"/>
      <c r="DY86" s="330"/>
      <c r="DZ86" s="330"/>
      <c r="EA86" s="330"/>
      <c r="EB86" s="330"/>
      <c r="EC86" s="330"/>
      <c r="ED86" s="330"/>
      <c r="EE86" s="330"/>
      <c r="EF86" s="330"/>
      <c r="EG86" s="330"/>
      <c r="EH86" s="330"/>
      <c r="EI86" s="330"/>
      <c r="EJ86" s="330"/>
      <c r="EK86" s="330"/>
      <c r="EL86" s="330"/>
      <c r="EM86" s="330"/>
      <c r="EN86" s="330"/>
      <c r="EO86" s="330"/>
      <c r="EP86" s="330"/>
      <c r="EQ86" s="330"/>
      <c r="ER86" s="330"/>
      <c r="ES86" s="330"/>
      <c r="ET86" s="330"/>
      <c r="EU86" s="330"/>
      <c r="EV86" s="330"/>
      <c r="EW86" s="330"/>
      <c r="EX86" s="330"/>
      <c r="EY86" s="330"/>
      <c r="EZ86" s="330"/>
      <c r="FA86" s="330"/>
      <c r="FB86" s="330"/>
      <c r="FC86" s="330"/>
      <c r="FD86" s="330"/>
      <c r="FE86" s="330"/>
      <c r="FF86" s="330"/>
      <c r="FG86" s="330"/>
      <c r="FH86" s="330"/>
      <c r="FI86" s="330"/>
      <c r="FJ86" s="330"/>
      <c r="FK86" s="330"/>
      <c r="FL86" s="330"/>
      <c r="FM86" s="330"/>
      <c r="FN86" s="330"/>
      <c r="FO86" s="330"/>
      <c r="FP86" s="330"/>
      <c r="FQ86" s="330"/>
      <c r="FR86" s="384"/>
      <c r="FS86" s="384"/>
      <c r="FT86" s="384"/>
      <c r="FU86" s="384"/>
      <c r="FV86" s="384"/>
      <c r="FW86" s="384"/>
      <c r="FX86" s="384"/>
      <c r="FY86" s="384"/>
      <c r="FZ86" s="385" t="s">
        <v>732</v>
      </c>
      <c r="GB86" s="384"/>
      <c r="GC86" s="377" t="s">
        <v>757</v>
      </c>
    </row>
    <row r="87" spans="1:187" ht="35.25" x14ac:dyDescent="0.25">
      <c r="A87" s="304"/>
      <c r="B87" s="330"/>
      <c r="C87" s="330"/>
      <c r="D87" s="330"/>
      <c r="E87" s="330"/>
      <c r="F87" s="330"/>
      <c r="G87" s="330"/>
      <c r="H87" s="330"/>
      <c r="I87" s="330"/>
      <c r="J87" s="330"/>
      <c r="K87" s="330"/>
      <c r="L87" s="330"/>
      <c r="M87" s="330"/>
      <c r="N87" s="330"/>
      <c r="O87" s="330"/>
      <c r="P87" s="330"/>
      <c r="Q87" s="330"/>
      <c r="R87" s="330"/>
      <c r="S87" s="330"/>
      <c r="T87" s="330"/>
      <c r="U87" s="562"/>
      <c r="X87" s="384"/>
      <c r="Y87" s="384"/>
      <c r="Z87" s="384"/>
      <c r="AA87" s="384"/>
      <c r="AB87" s="384"/>
      <c r="AC87" s="384"/>
      <c r="AD87" s="384"/>
      <c r="AE87" s="384"/>
      <c r="AF87" s="384"/>
      <c r="AG87" s="384"/>
      <c r="AH87" s="384"/>
      <c r="AI87" s="384"/>
      <c r="AJ87" s="384"/>
      <c r="AK87" s="384"/>
      <c r="AL87" s="384"/>
      <c r="AM87" s="384"/>
      <c r="AN87" s="384"/>
      <c r="AO87" s="384"/>
      <c r="AP87" s="384"/>
      <c r="AQ87" s="384"/>
      <c r="AR87" s="384"/>
      <c r="AS87" s="384"/>
      <c r="AW87" s="384"/>
      <c r="AX87" s="384"/>
      <c r="AY87" s="384"/>
      <c r="AZ87" s="384"/>
      <c r="BA87" s="384"/>
      <c r="BB87" s="384"/>
      <c r="BD87" s="384"/>
      <c r="BE87" s="384"/>
      <c r="BF87" s="384"/>
      <c r="BG87" s="384"/>
      <c r="BH87" s="384"/>
      <c r="BI87" s="384"/>
      <c r="BR87" s="384"/>
      <c r="BS87" s="384"/>
      <c r="BT87" s="384"/>
      <c r="BU87" s="384"/>
      <c r="BV87" s="384"/>
      <c r="BW87" s="384"/>
      <c r="BX87" s="384"/>
      <c r="BY87" s="384"/>
      <c r="BZ87" s="384"/>
      <c r="CA87" s="384"/>
      <c r="CB87" s="384"/>
      <c r="CC87" s="384"/>
      <c r="CD87" s="384"/>
      <c r="CE87" s="384"/>
      <c r="CL87" s="384"/>
      <c r="CM87" s="384"/>
      <c r="CN87" s="384"/>
      <c r="CO87" s="384"/>
      <c r="CP87" s="384"/>
      <c r="CQ87" s="384"/>
      <c r="CR87" s="384"/>
      <c r="CS87" s="384"/>
      <c r="CT87" s="384"/>
      <c r="CU87" s="384"/>
      <c r="CV87" s="384"/>
      <c r="CW87" s="384"/>
      <c r="CX87" s="384"/>
      <c r="CY87" s="384"/>
      <c r="CZ87" s="384"/>
      <c r="DA87" s="384"/>
      <c r="DB87" s="384"/>
      <c r="DC87" s="384"/>
      <c r="DD87" s="384"/>
      <c r="DE87" s="384"/>
      <c r="DF87" s="384"/>
      <c r="DG87" s="384"/>
      <c r="DH87" s="384"/>
      <c r="DI87" s="384"/>
      <c r="DJ87" s="384"/>
      <c r="DK87" s="384"/>
      <c r="DL87" s="384"/>
      <c r="DM87" s="384"/>
      <c r="DN87" s="384"/>
      <c r="DO87" s="330"/>
      <c r="DP87" s="330"/>
      <c r="DQ87" s="330"/>
      <c r="DR87" s="330"/>
      <c r="DS87" s="330"/>
      <c r="DT87" s="330"/>
      <c r="DU87" s="330"/>
      <c r="DV87" s="330"/>
      <c r="DW87" s="330"/>
      <c r="DX87" s="330"/>
      <c r="DY87" s="330"/>
      <c r="DZ87" s="330"/>
      <c r="EA87" s="330"/>
      <c r="EB87" s="330"/>
      <c r="EC87" s="330"/>
      <c r="ED87" s="330"/>
      <c r="EE87" s="330"/>
      <c r="EF87" s="330"/>
      <c r="EG87" s="330"/>
      <c r="EH87" s="330"/>
      <c r="EI87" s="330"/>
      <c r="EJ87" s="330"/>
      <c r="EK87" s="330"/>
      <c r="EL87" s="330"/>
      <c r="EM87" s="330"/>
      <c r="EN87" s="330"/>
      <c r="EO87" s="330"/>
      <c r="EP87" s="330"/>
      <c r="EQ87" s="330"/>
      <c r="ER87" s="330"/>
      <c r="ES87" s="330"/>
      <c r="ET87" s="330"/>
      <c r="EU87" s="330"/>
      <c r="EV87" s="330"/>
      <c r="EW87" s="330"/>
      <c r="EX87" s="330"/>
      <c r="EY87" s="330"/>
      <c r="EZ87" s="330"/>
      <c r="FA87" s="330"/>
      <c r="FB87" s="330"/>
      <c r="FC87" s="330"/>
      <c r="FD87" s="330"/>
      <c r="FE87" s="330"/>
      <c r="FF87" s="330"/>
      <c r="FG87" s="330"/>
      <c r="FH87" s="330"/>
      <c r="FI87" s="330"/>
      <c r="FJ87" s="330"/>
      <c r="FK87" s="330"/>
      <c r="FL87" s="330"/>
      <c r="FM87" s="330"/>
      <c r="FN87" s="330"/>
      <c r="FO87" s="330"/>
      <c r="FP87" s="330"/>
      <c r="FQ87" s="330"/>
      <c r="FR87" s="384"/>
      <c r="FS87" s="384"/>
      <c r="FT87" s="384"/>
      <c r="FU87" s="384"/>
      <c r="FV87" s="384"/>
      <c r="FW87" s="384"/>
      <c r="FX87" s="384"/>
      <c r="FY87" s="384"/>
      <c r="FZ87" s="562" t="s">
        <v>2257</v>
      </c>
      <c r="GB87" s="384"/>
      <c r="GC87" s="377" t="s">
        <v>758</v>
      </c>
    </row>
    <row r="88" spans="1:187" ht="30" x14ac:dyDescent="0.25">
      <c r="A88" s="304"/>
      <c r="B88" s="330"/>
      <c r="C88" s="330"/>
      <c r="D88" s="330"/>
      <c r="E88" s="330"/>
      <c r="F88" s="330"/>
      <c r="G88" s="330"/>
      <c r="H88" s="330"/>
      <c r="I88" s="330"/>
      <c r="J88" s="330"/>
      <c r="K88" s="330"/>
      <c r="L88" s="330"/>
      <c r="M88" s="330"/>
      <c r="N88" s="330"/>
      <c r="O88" s="330"/>
      <c r="P88" s="330"/>
      <c r="Q88" s="330"/>
      <c r="R88" s="330"/>
      <c r="S88" s="330"/>
      <c r="T88" s="330"/>
      <c r="U88" s="562" t="s">
        <v>762</v>
      </c>
      <c r="X88" s="384"/>
      <c r="Y88" s="384"/>
      <c r="Z88" s="384"/>
      <c r="AA88" s="384"/>
      <c r="AB88" s="384"/>
      <c r="AC88" s="384"/>
      <c r="AD88" s="384"/>
      <c r="AE88" s="384"/>
      <c r="AF88" s="384"/>
      <c r="AG88" s="384"/>
      <c r="AH88" s="384"/>
      <c r="AI88" s="384"/>
      <c r="AJ88" s="384"/>
      <c r="AK88" s="384"/>
      <c r="AL88" s="384"/>
      <c r="AM88" s="384"/>
      <c r="AN88" s="384"/>
      <c r="AO88" s="384"/>
      <c r="AP88" s="384"/>
      <c r="AQ88" s="384"/>
      <c r="AR88" s="384"/>
      <c r="AS88" s="384"/>
      <c r="AW88" s="384"/>
      <c r="AX88" s="384"/>
      <c r="AY88" s="384"/>
      <c r="AZ88" s="384"/>
      <c r="BA88" s="384"/>
      <c r="BB88" s="384"/>
      <c r="BD88" s="384"/>
      <c r="BE88" s="384"/>
      <c r="BF88" s="384"/>
      <c r="BG88" s="384"/>
      <c r="BH88" s="384"/>
      <c r="BI88" s="384"/>
      <c r="BR88" s="384"/>
      <c r="BS88" s="384"/>
      <c r="BT88" s="384"/>
      <c r="BU88" s="384"/>
      <c r="BV88" s="384"/>
      <c r="BW88" s="384"/>
      <c r="BX88" s="384"/>
      <c r="BY88" s="384"/>
      <c r="BZ88" s="384"/>
      <c r="CA88" s="384"/>
      <c r="CB88" s="384"/>
      <c r="CC88" s="384"/>
      <c r="CD88" s="384"/>
      <c r="CE88" s="384"/>
      <c r="CL88" s="384"/>
      <c r="CM88" s="384"/>
      <c r="CN88" s="384"/>
      <c r="CO88" s="384"/>
      <c r="CP88" s="384"/>
      <c r="CQ88" s="384"/>
      <c r="CR88" s="384"/>
      <c r="CS88" s="384"/>
      <c r="CT88" s="384"/>
      <c r="CU88" s="384"/>
      <c r="CV88" s="384"/>
      <c r="CW88" s="384"/>
      <c r="CX88" s="384"/>
      <c r="CY88" s="384"/>
      <c r="CZ88" s="384"/>
      <c r="DA88" s="384"/>
      <c r="DB88" s="384"/>
      <c r="DC88" s="384"/>
      <c r="DD88" s="384"/>
      <c r="DE88" s="384"/>
      <c r="DF88" s="384"/>
      <c r="DG88" s="384"/>
      <c r="DH88" s="384"/>
      <c r="DI88" s="384"/>
      <c r="DJ88" s="384"/>
      <c r="DK88" s="384"/>
      <c r="DL88" s="384"/>
      <c r="DM88" s="384"/>
      <c r="DN88" s="384"/>
      <c r="DO88" s="330"/>
      <c r="DP88" s="330"/>
      <c r="DQ88" s="330"/>
      <c r="DR88" s="330"/>
      <c r="DS88" s="330"/>
      <c r="DT88" s="330"/>
      <c r="DU88" s="330"/>
      <c r="DV88" s="330"/>
      <c r="DW88" s="330"/>
      <c r="DX88" s="330"/>
      <c r="DY88" s="330"/>
      <c r="DZ88" s="330"/>
      <c r="EA88" s="330"/>
      <c r="EB88" s="330"/>
      <c r="EC88" s="330"/>
      <c r="ED88" s="330"/>
      <c r="EE88" s="330"/>
      <c r="EF88" s="330"/>
      <c r="EG88" s="330"/>
      <c r="EH88" s="330"/>
      <c r="EI88" s="330"/>
      <c r="EJ88" s="330"/>
      <c r="EK88" s="330"/>
      <c r="EL88" s="330"/>
      <c r="EM88" s="330"/>
      <c r="EN88" s="330"/>
      <c r="EO88" s="330"/>
      <c r="EP88" s="330"/>
      <c r="EQ88" s="330"/>
      <c r="ER88" s="330"/>
      <c r="ES88" s="330"/>
      <c r="ET88" s="330"/>
      <c r="EU88" s="330"/>
      <c r="EV88" s="330"/>
      <c r="EW88" s="330"/>
      <c r="EX88" s="330"/>
      <c r="EY88" s="330"/>
      <c r="EZ88" s="330"/>
      <c r="FA88" s="330"/>
      <c r="FB88" s="330"/>
      <c r="FC88" s="330"/>
      <c r="FD88" s="330"/>
      <c r="FE88" s="330"/>
      <c r="FF88" s="330"/>
      <c r="FG88" s="330"/>
      <c r="FH88" s="330"/>
      <c r="FI88" s="330"/>
      <c r="FJ88" s="330"/>
      <c r="FK88" s="330"/>
      <c r="FL88" s="330"/>
      <c r="FM88" s="330"/>
      <c r="FN88" s="330"/>
      <c r="FO88" s="330"/>
      <c r="FP88" s="330"/>
      <c r="FQ88" s="330"/>
      <c r="FR88" s="384"/>
      <c r="FS88" s="384"/>
      <c r="FT88" s="384"/>
      <c r="FU88" s="384"/>
      <c r="FV88" s="384"/>
      <c r="FW88" s="384"/>
      <c r="FX88" s="384"/>
      <c r="FY88" s="384"/>
      <c r="FZ88" s="562"/>
      <c r="GB88" s="384"/>
      <c r="GC88" s="377" t="s">
        <v>760</v>
      </c>
      <c r="GE88" s="377"/>
    </row>
    <row r="89" spans="1:187" ht="45" customHeight="1" x14ac:dyDescent="0.25">
      <c r="A89" s="304"/>
      <c r="B89" s="330"/>
      <c r="C89" s="330"/>
      <c r="D89" s="330"/>
      <c r="E89" s="330"/>
      <c r="F89" s="330"/>
      <c r="G89" s="330"/>
      <c r="H89" s="330"/>
      <c r="I89" s="330"/>
      <c r="J89" s="330"/>
      <c r="K89" s="330"/>
      <c r="L89" s="330"/>
      <c r="M89" s="330"/>
      <c r="N89" s="330"/>
      <c r="O89" s="330"/>
      <c r="P89" s="330"/>
      <c r="Q89" s="330"/>
      <c r="R89" s="330"/>
      <c r="S89" s="330"/>
      <c r="T89" s="330"/>
      <c r="U89" s="562"/>
      <c r="X89" s="384"/>
      <c r="Y89" s="384"/>
      <c r="Z89" s="384"/>
      <c r="AA89" s="384"/>
      <c r="AB89" s="384"/>
      <c r="AC89" s="384"/>
      <c r="AD89" s="384"/>
      <c r="AE89" s="384"/>
      <c r="AF89" s="384"/>
      <c r="AG89" s="384"/>
      <c r="AH89" s="384"/>
      <c r="AI89" s="384"/>
      <c r="AJ89" s="384"/>
      <c r="AK89" s="384"/>
      <c r="AL89" s="384"/>
      <c r="AM89" s="384"/>
      <c r="AN89" s="384"/>
      <c r="AO89" s="384"/>
      <c r="AP89" s="384"/>
      <c r="AQ89" s="384"/>
      <c r="AR89" s="384"/>
      <c r="AS89" s="384"/>
      <c r="AW89" s="384"/>
      <c r="AX89" s="384"/>
      <c r="AY89" s="384"/>
      <c r="AZ89" s="384"/>
      <c r="BA89" s="384"/>
      <c r="BB89" s="384"/>
      <c r="BD89" s="384"/>
      <c r="BE89" s="384"/>
      <c r="BF89" s="384"/>
      <c r="BG89" s="384"/>
      <c r="BH89" s="384"/>
      <c r="BI89" s="384"/>
      <c r="BR89" s="384"/>
      <c r="BS89" s="384"/>
      <c r="BT89" s="384"/>
      <c r="BU89" s="384"/>
      <c r="BV89" s="384"/>
      <c r="BW89" s="384"/>
      <c r="BX89" s="384"/>
      <c r="BY89" s="384"/>
      <c r="BZ89" s="384"/>
      <c r="CA89" s="384"/>
      <c r="CB89" s="384"/>
      <c r="CC89" s="384"/>
      <c r="CD89" s="384"/>
      <c r="CE89" s="384"/>
      <c r="CL89" s="384"/>
      <c r="CM89" s="384"/>
      <c r="CN89" s="384"/>
      <c r="CO89" s="384"/>
      <c r="CP89" s="384"/>
      <c r="CQ89" s="384"/>
      <c r="CR89" s="384"/>
      <c r="CS89" s="384"/>
      <c r="CT89" s="384"/>
      <c r="CU89" s="384"/>
      <c r="CV89" s="384"/>
      <c r="CW89" s="384"/>
      <c r="CX89" s="384"/>
      <c r="CY89" s="384"/>
      <c r="CZ89" s="384"/>
      <c r="DA89" s="384"/>
      <c r="DB89" s="384"/>
      <c r="DC89" s="384"/>
      <c r="DD89" s="384"/>
      <c r="DE89" s="384"/>
      <c r="DF89" s="384"/>
      <c r="DG89" s="384"/>
      <c r="DH89" s="384"/>
      <c r="DI89" s="384"/>
      <c r="DJ89" s="384"/>
      <c r="DK89" s="384"/>
      <c r="DL89" s="384"/>
      <c r="DM89" s="384"/>
      <c r="DN89" s="384"/>
      <c r="DO89" s="330"/>
      <c r="DP89" s="330"/>
      <c r="DQ89" s="330"/>
      <c r="DR89" s="330"/>
      <c r="DS89" s="330"/>
      <c r="DT89" s="330"/>
      <c r="DU89" s="330"/>
      <c r="DV89" s="330"/>
      <c r="DW89" s="330"/>
      <c r="DX89" s="330"/>
      <c r="DY89" s="330"/>
      <c r="DZ89" s="330"/>
      <c r="EA89" s="330"/>
      <c r="EB89" s="330"/>
      <c r="EC89" s="330"/>
      <c r="ED89" s="330"/>
      <c r="EE89" s="330"/>
      <c r="EF89" s="330"/>
      <c r="EG89" s="330"/>
      <c r="EH89" s="330"/>
      <c r="EI89" s="330"/>
      <c r="EJ89" s="330"/>
      <c r="EK89" s="330"/>
      <c r="EL89" s="330"/>
      <c r="EM89" s="330"/>
      <c r="EN89" s="330"/>
      <c r="EO89" s="330"/>
      <c r="EP89" s="330"/>
      <c r="EQ89" s="330"/>
      <c r="ER89" s="330"/>
      <c r="ES89" s="330"/>
      <c r="ET89" s="330"/>
      <c r="EU89" s="330"/>
      <c r="EV89" s="330"/>
      <c r="EW89" s="330"/>
      <c r="EX89" s="330"/>
      <c r="EY89" s="330"/>
      <c r="EZ89" s="330"/>
      <c r="FA89" s="330"/>
      <c r="FB89" s="330"/>
      <c r="FC89" s="330"/>
      <c r="FD89" s="330"/>
      <c r="FE89" s="330"/>
      <c r="FF89" s="330"/>
      <c r="FG89" s="330"/>
      <c r="FH89" s="330"/>
      <c r="FI89" s="330"/>
      <c r="FJ89" s="330"/>
      <c r="FK89" s="330"/>
      <c r="FL89" s="330"/>
      <c r="FM89" s="330"/>
      <c r="FN89" s="330"/>
      <c r="FO89" s="330"/>
      <c r="FP89" s="330"/>
      <c r="FQ89" s="330"/>
      <c r="FR89" s="384"/>
      <c r="FS89" s="384"/>
      <c r="FT89" s="384"/>
      <c r="FU89" s="384"/>
      <c r="FV89" s="384"/>
      <c r="FW89" s="384"/>
      <c r="FX89" s="384"/>
      <c r="FY89" s="384"/>
      <c r="FZ89" s="562" t="s">
        <v>2258</v>
      </c>
      <c r="GB89" s="384"/>
      <c r="GC89" s="377" t="s">
        <v>779</v>
      </c>
      <c r="GE89" s="377"/>
    </row>
    <row r="90" spans="1:187" s="321" customFormat="1" ht="75" x14ac:dyDescent="0.25">
      <c r="A90" s="319"/>
      <c r="B90" s="331"/>
      <c r="C90" s="331"/>
      <c r="D90" s="331"/>
      <c r="E90" s="331"/>
      <c r="F90" s="331"/>
      <c r="G90" s="331"/>
      <c r="H90" s="331"/>
      <c r="I90" s="331"/>
      <c r="J90" s="331"/>
      <c r="K90" s="331"/>
      <c r="L90" s="331"/>
      <c r="M90" s="331"/>
      <c r="N90" s="331"/>
      <c r="O90" s="331"/>
      <c r="P90" s="331"/>
      <c r="Q90" s="331"/>
      <c r="R90" s="331"/>
      <c r="S90" s="331"/>
      <c r="T90" s="331"/>
      <c r="U90" s="386" t="s">
        <v>2404</v>
      </c>
      <c r="V90" s="388"/>
      <c r="W90" s="388"/>
      <c r="X90" s="388"/>
      <c r="Y90" s="388"/>
      <c r="Z90" s="388"/>
      <c r="AA90" s="388"/>
      <c r="AB90" s="388"/>
      <c r="AC90" s="388"/>
      <c r="AD90" s="388"/>
      <c r="AE90" s="388"/>
      <c r="AF90" s="388"/>
      <c r="AG90" s="388"/>
      <c r="AH90" s="388"/>
      <c r="AI90" s="388"/>
      <c r="AJ90" s="388"/>
      <c r="AK90" s="388"/>
      <c r="AL90" s="388"/>
      <c r="AM90" s="388"/>
      <c r="AN90" s="388"/>
      <c r="AO90" s="388"/>
      <c r="AP90" s="388"/>
      <c r="AQ90" s="388"/>
      <c r="AR90" s="388"/>
      <c r="AS90" s="388"/>
      <c r="AT90" s="430"/>
      <c r="AU90" s="430"/>
      <c r="AV90" s="430"/>
      <c r="AW90" s="388"/>
      <c r="AX90" s="388"/>
      <c r="AY90" s="388"/>
      <c r="AZ90" s="388"/>
      <c r="BA90" s="388"/>
      <c r="BB90" s="388"/>
      <c r="BC90" s="430"/>
      <c r="BD90" s="388"/>
      <c r="BE90" s="388"/>
      <c r="BF90" s="388"/>
      <c r="BG90" s="388"/>
      <c r="BH90" s="388"/>
      <c r="BI90" s="388"/>
      <c r="BJ90" s="388"/>
      <c r="BK90" s="388"/>
      <c r="BL90" s="388"/>
      <c r="BM90" s="388"/>
      <c r="BN90" s="388"/>
      <c r="BO90" s="388"/>
      <c r="BP90" s="388"/>
      <c r="BQ90" s="388"/>
      <c r="BR90" s="388"/>
      <c r="BS90" s="388"/>
      <c r="BT90" s="388"/>
      <c r="BU90" s="388"/>
      <c r="BV90" s="388"/>
      <c r="BW90" s="388"/>
      <c r="BX90" s="388"/>
      <c r="BY90" s="388"/>
      <c r="BZ90" s="388"/>
      <c r="CA90" s="388"/>
      <c r="CB90" s="388"/>
      <c r="CC90" s="388"/>
      <c r="CD90" s="388"/>
      <c r="CE90" s="388"/>
      <c r="CF90" s="430"/>
      <c r="CG90" s="430"/>
      <c r="CH90" s="430"/>
      <c r="CI90" s="430"/>
      <c r="CJ90" s="430"/>
      <c r="CK90" s="430"/>
      <c r="CL90" s="388"/>
      <c r="CM90" s="388"/>
      <c r="CN90" s="388"/>
      <c r="CO90" s="388"/>
      <c r="CP90" s="388"/>
      <c r="CQ90" s="388"/>
      <c r="CR90" s="388"/>
      <c r="CS90" s="388"/>
      <c r="CT90" s="388"/>
      <c r="CU90" s="388"/>
      <c r="CV90" s="388"/>
      <c r="CW90" s="388"/>
      <c r="CX90" s="388"/>
      <c r="CY90" s="388"/>
      <c r="CZ90" s="388"/>
      <c r="DA90" s="388"/>
      <c r="DB90" s="388"/>
      <c r="DC90" s="388"/>
      <c r="DD90" s="388"/>
      <c r="DE90" s="388"/>
      <c r="DF90" s="388"/>
      <c r="DG90" s="388"/>
      <c r="DH90" s="388"/>
      <c r="DI90" s="388"/>
      <c r="DJ90" s="388"/>
      <c r="DK90" s="388"/>
      <c r="DL90" s="388"/>
      <c r="DM90" s="388"/>
      <c r="DN90" s="388"/>
      <c r="DO90" s="331"/>
      <c r="DP90" s="331"/>
      <c r="DQ90" s="331"/>
      <c r="DR90" s="331"/>
      <c r="DS90" s="331"/>
      <c r="DT90" s="331"/>
      <c r="DU90" s="331"/>
      <c r="DV90" s="331"/>
      <c r="DW90" s="331"/>
      <c r="DX90" s="331"/>
      <c r="DY90" s="331"/>
      <c r="DZ90" s="331"/>
      <c r="EA90" s="331"/>
      <c r="EB90" s="331"/>
      <c r="EC90" s="331"/>
      <c r="ED90" s="331"/>
      <c r="EE90" s="331"/>
      <c r="EF90" s="331"/>
      <c r="EG90" s="331"/>
      <c r="EH90" s="331"/>
      <c r="EI90" s="331"/>
      <c r="EJ90" s="331"/>
      <c r="EK90" s="331"/>
      <c r="EL90" s="331"/>
      <c r="EM90" s="331"/>
      <c r="EN90" s="331"/>
      <c r="EO90" s="331"/>
      <c r="EP90" s="331"/>
      <c r="EQ90" s="331"/>
      <c r="ER90" s="331"/>
      <c r="ES90" s="331"/>
      <c r="ET90" s="331"/>
      <c r="EU90" s="331"/>
      <c r="EV90" s="331"/>
      <c r="EW90" s="331"/>
      <c r="EX90" s="331"/>
      <c r="EY90" s="331"/>
      <c r="EZ90" s="331"/>
      <c r="FA90" s="331"/>
      <c r="FB90" s="331"/>
      <c r="FC90" s="331"/>
      <c r="FD90" s="331"/>
      <c r="FE90" s="331"/>
      <c r="FF90" s="331"/>
      <c r="FG90" s="331"/>
      <c r="FH90" s="331"/>
      <c r="FI90" s="331"/>
      <c r="FJ90" s="331"/>
      <c r="FK90" s="331"/>
      <c r="FL90" s="331"/>
      <c r="FM90" s="331"/>
      <c r="FN90" s="331"/>
      <c r="FO90" s="331"/>
      <c r="FP90" s="331"/>
      <c r="FQ90" s="331"/>
      <c r="FR90" s="388"/>
      <c r="FS90" s="388"/>
      <c r="FT90" s="388"/>
      <c r="FU90" s="388"/>
      <c r="FV90" s="388"/>
      <c r="FW90" s="388"/>
      <c r="FX90" s="388"/>
      <c r="FY90" s="388"/>
      <c r="FZ90" s="566"/>
      <c r="GA90" s="388"/>
      <c r="GB90" s="388"/>
      <c r="GC90" s="383" t="s">
        <v>780</v>
      </c>
      <c r="GE90" s="382"/>
    </row>
    <row r="91" spans="1:187" ht="15" customHeight="1" x14ac:dyDescent="0.25">
      <c r="A91" s="304"/>
      <c r="B91" s="384"/>
      <c r="H91" s="384"/>
      <c r="I91" s="384"/>
      <c r="J91" s="384"/>
      <c r="L91" s="384"/>
      <c r="O91" s="384"/>
      <c r="P91" s="384"/>
      <c r="Q91" s="384"/>
      <c r="R91" s="384"/>
      <c r="X91" s="384"/>
      <c r="Y91" s="384"/>
      <c r="Z91" s="384"/>
      <c r="AA91" s="384"/>
      <c r="AB91" s="384"/>
      <c r="AC91" s="384"/>
      <c r="AD91" s="384"/>
      <c r="AE91" s="384"/>
      <c r="AF91" s="384"/>
      <c r="AG91" s="384"/>
      <c r="AH91" s="384"/>
      <c r="AI91" s="384"/>
      <c r="AJ91" s="384"/>
      <c r="AK91" s="384"/>
      <c r="AL91" s="384"/>
      <c r="AM91" s="384"/>
      <c r="AN91" s="384"/>
      <c r="AO91" s="384"/>
      <c r="AP91" s="384"/>
      <c r="AQ91" s="384"/>
      <c r="AR91" s="384"/>
      <c r="AS91" s="384"/>
      <c r="AW91" s="384"/>
      <c r="AX91" s="384"/>
      <c r="AY91" s="384"/>
      <c r="AZ91" s="384"/>
      <c r="BA91" s="384"/>
      <c r="BB91" s="384"/>
      <c r="BD91" s="384"/>
      <c r="BE91" s="384"/>
      <c r="BF91" s="384"/>
      <c r="BG91" s="384"/>
      <c r="BH91" s="384"/>
      <c r="BI91" s="384"/>
      <c r="BR91" s="384"/>
      <c r="BS91" s="384"/>
      <c r="BT91" s="384"/>
      <c r="BU91" s="384"/>
      <c r="BV91" s="384"/>
      <c r="BW91" s="384"/>
      <c r="BX91" s="384"/>
      <c r="BY91" s="384"/>
      <c r="BZ91" s="384"/>
      <c r="CA91" s="384"/>
      <c r="CB91" s="384"/>
      <c r="CC91" s="384"/>
      <c r="CD91" s="384"/>
      <c r="CE91" s="384"/>
      <c r="CL91" s="384"/>
      <c r="CM91" s="384"/>
      <c r="CN91" s="384"/>
      <c r="CO91" s="384"/>
      <c r="CP91" s="384"/>
      <c r="CQ91" s="384"/>
      <c r="CR91" s="384"/>
      <c r="CS91" s="384"/>
      <c r="CT91" s="384"/>
      <c r="CU91" s="384"/>
      <c r="CV91" s="384"/>
      <c r="CW91" s="384"/>
      <c r="CX91" s="384"/>
      <c r="CY91" s="384"/>
      <c r="CZ91" s="384"/>
      <c r="DA91" s="384"/>
      <c r="DB91" s="384"/>
      <c r="DC91" s="384"/>
      <c r="DD91" s="384"/>
      <c r="DE91" s="384"/>
      <c r="DF91" s="384"/>
      <c r="DG91" s="384"/>
      <c r="DH91" s="384"/>
      <c r="DI91" s="384"/>
      <c r="DJ91" s="384"/>
      <c r="DK91" s="384"/>
      <c r="DL91" s="384"/>
      <c r="DM91" s="384"/>
      <c r="DN91" s="384"/>
      <c r="DO91" s="384"/>
      <c r="DP91" s="384"/>
      <c r="DQ91" s="384"/>
      <c r="DR91" s="384"/>
      <c r="DS91" s="384"/>
      <c r="DT91" s="384"/>
      <c r="DU91" s="384"/>
      <c r="DV91" s="384"/>
      <c r="DW91" s="384"/>
      <c r="DX91" s="384"/>
      <c r="DY91" s="384"/>
      <c r="DZ91" s="384"/>
      <c r="EA91" s="384"/>
      <c r="EB91" s="384"/>
      <c r="EC91" s="384"/>
      <c r="ED91" s="384"/>
      <c r="EE91" s="384"/>
      <c r="EF91" s="384"/>
      <c r="EG91" s="384"/>
      <c r="EH91" s="384"/>
      <c r="EI91" s="384"/>
      <c r="EJ91" s="384"/>
      <c r="EK91" s="384"/>
      <c r="EL91" s="384"/>
      <c r="EM91" s="384"/>
      <c r="EN91" s="384"/>
      <c r="EO91" s="384"/>
      <c r="EP91" s="384"/>
      <c r="EQ91" s="384"/>
      <c r="ER91" s="384"/>
      <c r="ES91" s="384"/>
      <c r="ET91" s="384"/>
      <c r="EU91" s="384"/>
      <c r="EV91" s="384"/>
      <c r="EW91" s="384"/>
      <c r="EX91" s="384"/>
      <c r="EY91" s="384"/>
      <c r="EZ91" s="384"/>
      <c r="FA91" s="384"/>
      <c r="FB91" s="384"/>
      <c r="FC91" s="384"/>
      <c r="FD91" s="384"/>
      <c r="FE91" s="384"/>
      <c r="FF91" s="384"/>
      <c r="FG91" s="384"/>
      <c r="FH91" s="384"/>
      <c r="FL91" s="384"/>
      <c r="FM91" s="384"/>
      <c r="FN91" s="384"/>
      <c r="FO91" s="384"/>
      <c r="FP91" s="384"/>
      <c r="FQ91" s="384"/>
      <c r="FR91" s="384"/>
      <c r="FS91" s="384"/>
      <c r="FT91" s="384"/>
      <c r="FU91" s="384"/>
      <c r="FV91" s="384"/>
      <c r="FW91" s="384"/>
      <c r="FX91" s="384"/>
      <c r="FY91" s="384"/>
      <c r="FZ91" s="384"/>
      <c r="GB91" s="384"/>
      <c r="GC91" s="377"/>
    </row>
    <row r="92" spans="1:187" ht="15" customHeight="1" x14ac:dyDescent="0.25">
      <c r="A92" s="304"/>
      <c r="B92" s="384"/>
      <c r="H92" s="384"/>
      <c r="I92" s="384"/>
      <c r="J92" s="384"/>
      <c r="L92" s="384"/>
      <c r="O92" s="384"/>
      <c r="P92" s="384"/>
      <c r="Q92" s="384"/>
      <c r="R92" s="384"/>
      <c r="X92" s="384"/>
      <c r="Y92" s="384"/>
      <c r="Z92" s="384"/>
      <c r="AA92" s="384"/>
      <c r="AB92" s="384"/>
      <c r="AC92" s="384"/>
      <c r="AD92" s="384"/>
      <c r="AE92" s="384"/>
      <c r="AF92" s="384"/>
      <c r="AG92" s="384"/>
      <c r="AH92" s="384"/>
      <c r="AI92" s="384"/>
      <c r="AJ92" s="384"/>
      <c r="AK92" s="384"/>
      <c r="AL92" s="384"/>
      <c r="AM92" s="384"/>
      <c r="AN92" s="384"/>
      <c r="AO92" s="384"/>
      <c r="AP92" s="384"/>
      <c r="AQ92" s="384"/>
      <c r="AR92" s="384"/>
      <c r="AS92" s="384"/>
      <c r="AW92" s="384"/>
      <c r="AX92" s="384"/>
      <c r="AY92" s="384"/>
      <c r="AZ92" s="384"/>
      <c r="BA92" s="384"/>
      <c r="BB92" s="384"/>
      <c r="BD92" s="384"/>
      <c r="BE92" s="384"/>
      <c r="BF92" s="384"/>
      <c r="BG92" s="384"/>
      <c r="BH92" s="384"/>
      <c r="BI92" s="384"/>
      <c r="BR92" s="384"/>
      <c r="BS92" s="384"/>
      <c r="BT92" s="384"/>
      <c r="BU92" s="384"/>
      <c r="BV92" s="384"/>
      <c r="BW92" s="384"/>
      <c r="BX92" s="384"/>
      <c r="BY92" s="384"/>
      <c r="BZ92" s="384"/>
      <c r="CA92" s="384"/>
      <c r="CB92" s="384"/>
      <c r="CC92" s="384"/>
      <c r="CD92" s="384"/>
      <c r="CE92" s="384"/>
      <c r="CL92" s="384"/>
      <c r="CM92" s="384"/>
      <c r="CN92" s="384"/>
      <c r="CO92" s="384"/>
      <c r="CP92" s="384"/>
      <c r="CQ92" s="384"/>
      <c r="CR92" s="384"/>
      <c r="CS92" s="384"/>
      <c r="CT92" s="384"/>
      <c r="CU92" s="384"/>
      <c r="CV92" s="384"/>
      <c r="CW92" s="384"/>
      <c r="CX92" s="384"/>
      <c r="CY92" s="384"/>
      <c r="CZ92" s="384"/>
      <c r="DA92" s="384"/>
      <c r="DB92" s="384"/>
      <c r="DC92" s="384"/>
      <c r="DD92" s="384"/>
      <c r="DE92" s="384"/>
      <c r="DF92" s="384"/>
      <c r="DG92" s="384"/>
      <c r="DH92" s="384"/>
      <c r="DI92" s="384"/>
      <c r="DJ92" s="384"/>
      <c r="DK92" s="384"/>
      <c r="DL92" s="384"/>
      <c r="DM92" s="384"/>
      <c r="DN92" s="384"/>
      <c r="DO92" s="384"/>
      <c r="DP92" s="384"/>
      <c r="DQ92" s="384"/>
      <c r="DR92" s="384"/>
      <c r="DS92" s="384"/>
      <c r="DT92" s="384"/>
      <c r="DU92" s="384"/>
      <c r="DV92" s="384"/>
      <c r="DW92" s="384"/>
      <c r="DX92" s="384"/>
      <c r="DY92" s="384"/>
      <c r="DZ92" s="384"/>
      <c r="EA92" s="384"/>
      <c r="EB92" s="384"/>
      <c r="EC92" s="384"/>
      <c r="ED92" s="384"/>
      <c r="EE92" s="384"/>
      <c r="EF92" s="384"/>
      <c r="EG92" s="384"/>
      <c r="EH92" s="384"/>
      <c r="EI92" s="384"/>
      <c r="EJ92" s="384"/>
      <c r="EK92" s="384"/>
      <c r="EL92" s="384"/>
      <c r="EM92" s="384"/>
      <c r="EN92" s="384"/>
      <c r="EO92" s="384"/>
      <c r="EP92" s="384"/>
      <c r="EQ92" s="384"/>
      <c r="ER92" s="384"/>
      <c r="ES92" s="384"/>
      <c r="ET92" s="384"/>
      <c r="EU92" s="384"/>
      <c r="EV92" s="384"/>
      <c r="EW92" s="384"/>
      <c r="EX92" s="384"/>
      <c r="EY92" s="384"/>
      <c r="EZ92" s="384"/>
      <c r="FA92" s="384"/>
      <c r="FB92" s="384"/>
      <c r="FC92" s="384"/>
      <c r="FD92" s="384"/>
      <c r="FE92" s="384"/>
      <c r="FF92" s="384"/>
      <c r="FG92" s="384"/>
      <c r="FH92" s="384"/>
      <c r="FL92" s="384"/>
      <c r="FM92" s="384"/>
      <c r="FN92" s="384"/>
      <c r="FO92" s="384"/>
      <c r="FP92" s="384"/>
      <c r="FQ92" s="384"/>
      <c r="FR92" s="384"/>
      <c r="FS92" s="384"/>
      <c r="FT92" s="384"/>
      <c r="FU92" s="384"/>
      <c r="FV92" s="384"/>
      <c r="FW92" s="384"/>
      <c r="FX92" s="384"/>
      <c r="FY92" s="384"/>
      <c r="FZ92" s="384"/>
      <c r="GB92" s="384"/>
      <c r="GC92" s="385"/>
    </row>
    <row r="93" spans="1:187" s="321" customFormat="1" x14ac:dyDescent="0.25">
      <c r="A93" s="319"/>
      <c r="B93" s="328"/>
      <c r="C93" s="430"/>
      <c r="D93" s="430"/>
      <c r="E93" s="430"/>
      <c r="F93" s="430"/>
      <c r="G93" s="430"/>
      <c r="H93" s="328"/>
      <c r="I93" s="328"/>
      <c r="J93" s="328"/>
      <c r="K93" s="430"/>
      <c r="L93" s="328"/>
      <c r="M93" s="430"/>
      <c r="N93" s="430"/>
      <c r="O93" s="328"/>
      <c r="P93" s="328"/>
      <c r="Q93" s="328"/>
      <c r="R93" s="328"/>
      <c r="S93" s="388"/>
      <c r="T93" s="388"/>
      <c r="U93" s="388"/>
      <c r="V93" s="388"/>
      <c r="W93" s="388"/>
      <c r="X93" s="328"/>
      <c r="Y93" s="328"/>
      <c r="Z93" s="328"/>
      <c r="AA93" s="328"/>
      <c r="AB93" s="328"/>
      <c r="AC93" s="328"/>
      <c r="AD93" s="328"/>
      <c r="AE93" s="328"/>
      <c r="AF93" s="328"/>
      <c r="AG93" s="328"/>
      <c r="AH93" s="328"/>
      <c r="AI93" s="328"/>
      <c r="AJ93" s="328"/>
      <c r="AK93" s="328"/>
      <c r="AL93" s="328"/>
      <c r="AM93" s="328"/>
      <c r="AN93" s="328"/>
      <c r="AO93" s="328"/>
      <c r="AP93" s="328"/>
      <c r="AQ93" s="328"/>
      <c r="AR93" s="328"/>
      <c r="AS93" s="328"/>
      <c r="AT93" s="430"/>
      <c r="AU93" s="430"/>
      <c r="AV93" s="430"/>
      <c r="AW93" s="328"/>
      <c r="AX93" s="328"/>
      <c r="AY93" s="328"/>
      <c r="AZ93" s="328"/>
      <c r="BA93" s="328"/>
      <c r="BB93" s="328"/>
      <c r="BC93" s="430"/>
      <c r="BD93" s="328"/>
      <c r="BE93" s="328"/>
      <c r="BF93" s="328"/>
      <c r="BG93" s="328"/>
      <c r="BH93" s="328"/>
      <c r="BI93" s="328"/>
      <c r="BJ93" s="388"/>
      <c r="BK93" s="388"/>
      <c r="BL93" s="388"/>
      <c r="BM93" s="388"/>
      <c r="BN93" s="388"/>
      <c r="BO93" s="388"/>
      <c r="BP93" s="388"/>
      <c r="BQ93" s="388"/>
      <c r="BR93" s="328"/>
      <c r="BS93" s="328"/>
      <c r="BT93" s="328"/>
      <c r="BU93" s="328"/>
      <c r="BV93" s="328"/>
      <c r="BW93" s="328"/>
      <c r="BX93" s="328"/>
      <c r="BY93" s="328"/>
      <c r="BZ93" s="328"/>
      <c r="CA93" s="328"/>
      <c r="CB93" s="328"/>
      <c r="CC93" s="328"/>
      <c r="CD93" s="328"/>
      <c r="CE93" s="328"/>
      <c r="CF93" s="430"/>
      <c r="CG93" s="430"/>
      <c r="CH93" s="430"/>
      <c r="CI93" s="430"/>
      <c r="CJ93" s="430"/>
      <c r="CK93" s="430"/>
      <c r="CL93" s="328"/>
      <c r="CM93" s="328"/>
      <c r="CN93" s="328"/>
      <c r="CO93" s="328"/>
      <c r="CP93" s="328"/>
      <c r="CQ93" s="328"/>
      <c r="CR93" s="328"/>
      <c r="CS93" s="328"/>
      <c r="CT93" s="328"/>
      <c r="CU93" s="328"/>
      <c r="CV93" s="328"/>
      <c r="CW93" s="328"/>
      <c r="CX93" s="328"/>
      <c r="CY93" s="328"/>
      <c r="CZ93" s="328"/>
      <c r="DA93" s="328"/>
      <c r="DB93" s="328"/>
      <c r="DC93" s="328"/>
      <c r="DD93" s="328"/>
      <c r="DE93" s="328"/>
      <c r="DF93" s="328"/>
      <c r="DG93" s="328"/>
      <c r="DH93" s="328"/>
      <c r="DI93" s="328"/>
      <c r="DJ93" s="328"/>
      <c r="DK93" s="328"/>
      <c r="DL93" s="328"/>
      <c r="DM93" s="328"/>
      <c r="DN93" s="328"/>
      <c r="DO93" s="328"/>
      <c r="DP93" s="328"/>
      <c r="DQ93" s="328"/>
      <c r="DR93" s="328"/>
      <c r="DS93" s="328"/>
      <c r="DT93" s="328"/>
      <c r="DU93" s="328"/>
      <c r="DV93" s="328"/>
      <c r="DW93" s="328"/>
      <c r="DX93" s="328"/>
      <c r="DY93" s="328"/>
      <c r="DZ93" s="328"/>
      <c r="EA93" s="328"/>
      <c r="EB93" s="328"/>
      <c r="EC93" s="328"/>
      <c r="ED93" s="328"/>
      <c r="EE93" s="328"/>
      <c r="EF93" s="328"/>
      <c r="EG93" s="328"/>
      <c r="EH93" s="328"/>
      <c r="EI93" s="328"/>
      <c r="EJ93" s="328"/>
      <c r="EK93" s="328"/>
      <c r="EL93" s="328"/>
      <c r="EM93" s="328"/>
      <c r="EN93" s="328"/>
      <c r="EO93" s="328"/>
      <c r="EP93" s="328"/>
      <c r="EQ93" s="328"/>
      <c r="ER93" s="328"/>
      <c r="ES93" s="328"/>
      <c r="ET93" s="328"/>
      <c r="EU93" s="328"/>
      <c r="EV93" s="328"/>
      <c r="EW93" s="328"/>
      <c r="EX93" s="328"/>
      <c r="EY93" s="328"/>
      <c r="EZ93" s="328"/>
      <c r="FA93" s="328"/>
      <c r="FB93" s="328"/>
      <c r="FC93" s="328"/>
      <c r="FD93" s="328"/>
      <c r="FE93" s="328"/>
      <c r="FF93" s="328"/>
      <c r="FG93" s="328"/>
      <c r="FH93" s="328"/>
      <c r="FI93" s="430"/>
      <c r="FJ93" s="430"/>
      <c r="FK93" s="430"/>
      <c r="FL93" s="328"/>
      <c r="FM93" s="328"/>
      <c r="FN93" s="328"/>
      <c r="FO93" s="328"/>
      <c r="FP93" s="328"/>
      <c r="FQ93" s="328"/>
      <c r="FR93" s="328"/>
      <c r="FS93" s="328"/>
      <c r="FT93" s="328"/>
      <c r="FU93" s="328"/>
      <c r="FV93" s="328"/>
      <c r="FW93" s="328"/>
      <c r="FX93" s="328"/>
      <c r="FY93" s="328"/>
      <c r="FZ93" s="328"/>
      <c r="GA93" s="388"/>
      <c r="GB93" s="328"/>
      <c r="GC93" s="328"/>
    </row>
    <row r="94" spans="1:187" ht="60" x14ac:dyDescent="0.25">
      <c r="A94" s="304"/>
      <c r="B94" s="330"/>
      <c r="C94" s="330"/>
      <c r="D94" s="330"/>
      <c r="E94" s="330"/>
      <c r="F94" s="330"/>
      <c r="G94" s="330"/>
      <c r="H94" s="330"/>
      <c r="I94" s="330"/>
      <c r="J94" s="330"/>
      <c r="K94" s="330"/>
      <c r="L94" s="330"/>
      <c r="M94" s="330"/>
      <c r="N94" s="330"/>
      <c r="O94" s="330"/>
      <c r="P94" s="330"/>
      <c r="Q94" s="330"/>
      <c r="R94" s="330"/>
      <c r="S94" s="330"/>
      <c r="T94" s="330"/>
      <c r="U94" s="330"/>
      <c r="V94" s="330"/>
      <c r="W94" s="330"/>
      <c r="X94" s="330"/>
      <c r="Y94" s="330"/>
      <c r="Z94" s="596" t="s">
        <v>2200</v>
      </c>
      <c r="AA94" s="596"/>
      <c r="AB94" s="596"/>
      <c r="AE94" s="299"/>
      <c r="AF94" s="299"/>
      <c r="AG94" s="299"/>
      <c r="AH94" s="299"/>
      <c r="AI94" s="299"/>
      <c r="AJ94" s="299"/>
      <c r="AK94" s="299"/>
      <c r="AL94" s="299"/>
      <c r="AM94" s="299"/>
      <c r="AQ94" s="561" t="s">
        <v>423</v>
      </c>
      <c r="AX94" s="299"/>
      <c r="AY94" s="299"/>
      <c r="AZ94" s="299"/>
      <c r="BA94" s="299"/>
      <c r="BB94" s="299"/>
      <c r="BD94" s="299"/>
      <c r="BE94" s="299"/>
      <c r="BF94" s="299"/>
      <c r="BG94" s="299"/>
      <c r="BH94" s="299"/>
      <c r="BI94" s="299"/>
      <c r="BR94" s="299"/>
      <c r="BS94" s="299"/>
      <c r="BT94" s="299"/>
      <c r="BU94" s="299"/>
      <c r="BV94" s="299"/>
      <c r="BW94" s="299"/>
      <c r="BX94" s="299"/>
      <c r="BY94" s="299"/>
      <c r="BZ94" s="299"/>
      <c r="CA94" s="299"/>
      <c r="CB94" s="299"/>
      <c r="CC94" s="299"/>
      <c r="CD94" s="299"/>
      <c r="CE94" s="299"/>
      <c r="CL94" s="299"/>
      <c r="CM94" s="299"/>
      <c r="CN94" s="299"/>
      <c r="CO94" s="299"/>
      <c r="CP94" s="299"/>
      <c r="CQ94" s="299"/>
      <c r="CR94" s="299"/>
      <c r="CS94" s="299"/>
      <c r="CT94" s="299"/>
      <c r="CU94" s="299"/>
      <c r="CV94" s="299"/>
      <c r="CW94" s="299"/>
      <c r="CX94" s="299"/>
      <c r="CY94" s="299"/>
      <c r="CZ94" s="299"/>
      <c r="DA94" s="299"/>
      <c r="DB94" s="299"/>
      <c r="DC94" s="299"/>
      <c r="DD94" s="561" t="s">
        <v>425</v>
      </c>
      <c r="DE94" s="561"/>
      <c r="DF94" s="561"/>
      <c r="DG94" s="561"/>
      <c r="DH94" s="561"/>
      <c r="DI94" s="561"/>
      <c r="DJ94" s="561"/>
      <c r="DK94" s="561"/>
      <c r="DL94" s="561"/>
      <c r="DM94" s="561"/>
      <c r="DN94" s="561"/>
      <c r="DO94" s="561"/>
      <c r="DP94" s="561"/>
      <c r="DQ94" s="561"/>
      <c r="DR94" s="561"/>
      <c r="DS94" s="561"/>
      <c r="DT94" s="561"/>
      <c r="DU94" s="561"/>
      <c r="DV94" s="561"/>
      <c r="DW94" s="561"/>
      <c r="DX94" s="561"/>
      <c r="DY94" s="299"/>
      <c r="DZ94" s="299"/>
      <c r="EA94" s="299"/>
      <c r="EB94" s="299"/>
      <c r="EC94" s="299"/>
      <c r="ED94" s="299"/>
      <c r="EE94" s="299"/>
      <c r="EF94" s="299"/>
      <c r="EG94" s="299"/>
      <c r="EH94" s="299"/>
      <c r="EI94" s="299"/>
      <c r="EJ94" s="299"/>
      <c r="EK94" s="299"/>
      <c r="EL94" s="299"/>
      <c r="EM94" s="299"/>
      <c r="EN94" s="299"/>
      <c r="EO94" s="299"/>
      <c r="ER94" s="341" t="s">
        <v>430</v>
      </c>
      <c r="ES94" s="330"/>
      <c r="ET94" s="330"/>
      <c r="EU94" s="330"/>
      <c r="EV94" s="330"/>
      <c r="EW94" s="330"/>
      <c r="EX94" s="330"/>
      <c r="EY94" s="330"/>
      <c r="EZ94" s="330"/>
      <c r="FA94" s="330"/>
      <c r="FB94" s="330"/>
      <c r="FC94" s="330"/>
      <c r="FD94" s="330"/>
      <c r="FE94" s="330"/>
      <c r="FF94" s="330"/>
      <c r="FG94" s="330"/>
      <c r="FH94" s="330"/>
      <c r="FI94" s="330"/>
      <c r="FJ94" s="330"/>
      <c r="FK94" s="330"/>
      <c r="FL94" s="330"/>
      <c r="FM94" s="330"/>
      <c r="FN94" s="330"/>
      <c r="FO94" s="330"/>
      <c r="FP94" s="330"/>
      <c r="FQ94" s="330"/>
      <c r="FR94" s="333" t="s">
        <v>2184</v>
      </c>
      <c r="FS94" s="398" t="s">
        <v>2194</v>
      </c>
      <c r="FT94" s="310">
        <v>0.1</v>
      </c>
      <c r="FU94" s="398" t="s">
        <v>2192</v>
      </c>
      <c r="FV94" s="342">
        <v>100</v>
      </c>
      <c r="FW94" s="561" t="s">
        <v>2196</v>
      </c>
      <c r="FX94" s="333" t="s">
        <v>2183</v>
      </c>
      <c r="FY94" s="310">
        <v>2</v>
      </c>
      <c r="FZ94" s="341" t="s">
        <v>379</v>
      </c>
      <c r="GA94" s="389" t="s">
        <v>377</v>
      </c>
      <c r="GB94" s="310">
        <v>2002</v>
      </c>
      <c r="GC94" s="341" t="s">
        <v>403</v>
      </c>
    </row>
    <row r="95" spans="1:187" ht="62.25" customHeight="1" x14ac:dyDescent="0.25">
      <c r="A95" s="304" t="s">
        <v>2182</v>
      </c>
      <c r="B95" s="330"/>
      <c r="C95" s="330"/>
      <c r="D95" s="330"/>
      <c r="E95" s="330"/>
      <c r="F95" s="330"/>
      <c r="G95" s="330"/>
      <c r="H95" s="330"/>
      <c r="I95" s="330"/>
      <c r="J95" s="330"/>
      <c r="K95" s="330"/>
      <c r="L95" s="330"/>
      <c r="M95" s="330"/>
      <c r="N95" s="330"/>
      <c r="O95" s="330"/>
      <c r="P95" s="330"/>
      <c r="Q95" s="330"/>
      <c r="R95" s="330"/>
      <c r="S95" s="330"/>
      <c r="T95" s="330"/>
      <c r="U95" s="330"/>
      <c r="V95" s="330"/>
      <c r="W95" s="330"/>
      <c r="X95" s="330"/>
      <c r="Y95" s="330"/>
      <c r="Z95" s="562" t="s">
        <v>2199</v>
      </c>
      <c r="AA95" s="562"/>
      <c r="AB95" s="562"/>
      <c r="AE95" s="299"/>
      <c r="AF95" s="299"/>
      <c r="AG95" s="299"/>
      <c r="AH95" s="299"/>
      <c r="AI95" s="299"/>
      <c r="AJ95" s="299"/>
      <c r="AK95" s="299"/>
      <c r="AM95" s="299"/>
      <c r="AQ95" s="562"/>
      <c r="AX95" s="299"/>
      <c r="AY95" s="299"/>
      <c r="AZ95" s="299"/>
      <c r="BA95" s="299"/>
      <c r="BB95" s="299"/>
      <c r="BD95" s="299"/>
      <c r="BE95" s="299"/>
      <c r="BF95" s="299"/>
      <c r="BG95" s="299"/>
      <c r="BH95" s="299"/>
      <c r="BI95" s="299"/>
      <c r="BR95" s="299"/>
      <c r="BS95" s="299"/>
      <c r="BT95" s="299"/>
      <c r="BU95" s="299"/>
      <c r="BV95" s="299"/>
      <c r="BW95" s="299"/>
      <c r="BX95" s="299"/>
      <c r="BY95" s="299"/>
      <c r="BZ95" s="299"/>
      <c r="CA95" s="299"/>
      <c r="CB95" s="299"/>
      <c r="CC95" s="299"/>
      <c r="CD95" s="299"/>
      <c r="CE95" s="299"/>
      <c r="CL95" s="299"/>
      <c r="CM95" s="299"/>
      <c r="CN95" s="299"/>
      <c r="CO95" s="299"/>
      <c r="CP95" s="299"/>
      <c r="CQ95" s="299"/>
      <c r="CR95" s="299"/>
      <c r="CS95" s="299"/>
      <c r="CT95" s="299"/>
      <c r="CU95" s="299"/>
      <c r="CV95" s="299"/>
      <c r="CW95" s="299"/>
      <c r="CX95" s="299"/>
      <c r="CY95" s="299"/>
      <c r="CZ95" s="299"/>
      <c r="DA95" s="299"/>
      <c r="DB95" s="299"/>
      <c r="DC95" s="299"/>
      <c r="DD95" s="299"/>
      <c r="DE95" s="299"/>
      <c r="DF95" s="299"/>
      <c r="DG95" s="299"/>
      <c r="DH95" s="299"/>
      <c r="DI95" s="299"/>
      <c r="DJ95" s="299"/>
      <c r="DK95" s="299"/>
      <c r="DL95" s="299"/>
      <c r="DM95" s="299"/>
      <c r="DN95" s="299"/>
      <c r="DO95" s="299"/>
      <c r="DP95" s="299"/>
      <c r="DQ95" s="299"/>
      <c r="DR95" s="299"/>
      <c r="DS95" s="299"/>
      <c r="DT95" s="299"/>
      <c r="DU95" s="299"/>
      <c r="DV95" s="299"/>
      <c r="DW95" s="299"/>
      <c r="DX95" s="562" t="s">
        <v>427</v>
      </c>
      <c r="DY95" s="562"/>
      <c r="DZ95" s="562"/>
      <c r="EA95" s="562"/>
      <c r="EB95" s="562"/>
      <c r="EC95" s="562"/>
      <c r="ED95" s="562"/>
      <c r="EE95" s="562"/>
      <c r="EF95" s="562"/>
      <c r="EG95" s="562"/>
      <c r="EH95" s="562"/>
      <c r="EI95" s="562"/>
      <c r="EJ95" s="562"/>
      <c r="EK95" s="562"/>
      <c r="EL95" s="562"/>
      <c r="EM95" s="562"/>
      <c r="EN95" s="562"/>
      <c r="EO95" s="562"/>
      <c r="EP95" s="562"/>
      <c r="EQ95" s="562"/>
      <c r="ER95" s="562"/>
      <c r="ES95" s="330"/>
      <c r="ET95" s="330"/>
      <c r="EU95" s="330"/>
      <c r="EV95" s="330"/>
      <c r="EW95" s="330"/>
      <c r="EX95" s="330"/>
      <c r="EY95" s="330"/>
      <c r="EZ95" s="330"/>
      <c r="FA95" s="330"/>
      <c r="FB95" s="330"/>
      <c r="FC95" s="330"/>
      <c r="FD95" s="330"/>
      <c r="FE95" s="330"/>
      <c r="FF95" s="330"/>
      <c r="FG95" s="330"/>
      <c r="FH95" s="330"/>
      <c r="FI95" s="330"/>
      <c r="FJ95" s="330"/>
      <c r="FK95" s="330"/>
      <c r="FL95" s="330"/>
      <c r="FM95" s="330"/>
      <c r="FN95" s="330"/>
      <c r="FO95" s="330"/>
      <c r="FP95" s="330"/>
      <c r="FQ95" s="330"/>
      <c r="FR95" s="310"/>
      <c r="FS95" s="310"/>
      <c r="FT95" s="310"/>
      <c r="FU95" s="343"/>
      <c r="FV95" s="343"/>
      <c r="FW95" s="562"/>
      <c r="FX95" s="317"/>
      <c r="FY95" s="341" t="s">
        <v>2189</v>
      </c>
      <c r="FZ95" s="341" t="s">
        <v>397</v>
      </c>
      <c r="GA95" s="389"/>
      <c r="GB95" s="310"/>
      <c r="GC95" s="341" t="s">
        <v>2198</v>
      </c>
    </row>
    <row r="96" spans="1:187" ht="90" customHeight="1" x14ac:dyDescent="0.25">
      <c r="A96" s="304"/>
      <c r="B96" s="330"/>
      <c r="C96" s="330"/>
      <c r="D96" s="330"/>
      <c r="E96" s="330"/>
      <c r="F96" s="330"/>
      <c r="G96" s="330"/>
      <c r="H96" s="330"/>
      <c r="I96" s="330"/>
      <c r="J96" s="330"/>
      <c r="K96" s="330"/>
      <c r="L96" s="330"/>
      <c r="M96" s="330"/>
      <c r="N96" s="330"/>
      <c r="O96" s="330"/>
      <c r="P96" s="330"/>
      <c r="Q96" s="330"/>
      <c r="R96" s="330"/>
      <c r="S96" s="330"/>
      <c r="T96" s="330"/>
      <c r="U96" s="330"/>
      <c r="V96" s="330"/>
      <c r="W96" s="330"/>
      <c r="X96" s="330"/>
      <c r="Y96" s="330"/>
      <c r="Z96" s="562" t="s">
        <v>438</v>
      </c>
      <c r="AA96" s="562"/>
      <c r="AB96" s="562"/>
      <c r="AQ96" s="341" t="s">
        <v>422</v>
      </c>
      <c r="DX96" s="562" t="s">
        <v>690</v>
      </c>
      <c r="DY96" s="562"/>
      <c r="DZ96" s="562"/>
      <c r="EA96" s="562"/>
      <c r="EB96" s="562"/>
      <c r="EC96" s="562"/>
      <c r="ED96" s="562"/>
      <c r="EE96" s="562"/>
      <c r="EF96" s="562"/>
      <c r="EG96" s="562"/>
      <c r="EH96" s="562"/>
      <c r="EI96" s="562"/>
      <c r="EJ96" s="562"/>
      <c r="EK96" s="562"/>
      <c r="EL96" s="562"/>
      <c r="EM96" s="562"/>
      <c r="EN96" s="562"/>
      <c r="EO96" s="562"/>
      <c r="EP96" s="562"/>
      <c r="EQ96" s="562"/>
      <c r="ER96" s="562"/>
      <c r="ES96" s="330"/>
      <c r="ET96" s="330"/>
      <c r="EU96" s="330"/>
      <c r="EV96" s="330"/>
      <c r="EW96" s="330"/>
      <c r="EX96" s="330"/>
      <c r="EY96" s="330"/>
      <c r="EZ96" s="330"/>
      <c r="FA96" s="330"/>
      <c r="FB96" s="330"/>
      <c r="FC96" s="330"/>
      <c r="FD96" s="330"/>
      <c r="FE96" s="330"/>
      <c r="FF96" s="330"/>
      <c r="FG96" s="330"/>
      <c r="FH96" s="330"/>
      <c r="FI96" s="330"/>
      <c r="FJ96" s="330"/>
      <c r="FK96" s="330"/>
      <c r="FL96" s="330"/>
      <c r="FM96" s="330"/>
      <c r="FN96" s="330"/>
      <c r="FO96" s="330"/>
      <c r="FP96" s="330"/>
      <c r="FQ96" s="330"/>
      <c r="FX96" s="317"/>
      <c r="FY96" s="4" t="s">
        <v>2190</v>
      </c>
      <c r="FZ96" s="341" t="s">
        <v>380</v>
      </c>
      <c r="GC96" s="341" t="s">
        <v>2203</v>
      </c>
      <c r="GE96" s="295"/>
    </row>
    <row r="97" spans="1:185" ht="58.5" customHeight="1" x14ac:dyDescent="0.25">
      <c r="A97" s="304"/>
      <c r="B97" s="330"/>
      <c r="C97" s="330"/>
      <c r="D97" s="330"/>
      <c r="E97" s="330"/>
      <c r="F97" s="330"/>
      <c r="G97" s="330"/>
      <c r="H97" s="330"/>
      <c r="I97" s="330"/>
      <c r="J97" s="330"/>
      <c r="K97" s="330"/>
      <c r="L97" s="330"/>
      <c r="M97" s="330"/>
      <c r="N97" s="330"/>
      <c r="O97" s="330"/>
      <c r="P97" s="330"/>
      <c r="Q97" s="330"/>
      <c r="R97" s="330"/>
      <c r="S97" s="330"/>
      <c r="T97" s="330"/>
      <c r="U97" s="330"/>
      <c r="V97" s="330"/>
      <c r="W97" s="330"/>
      <c r="X97" s="330"/>
      <c r="Y97" s="330"/>
      <c r="Z97" s="562" t="s">
        <v>437</v>
      </c>
      <c r="AA97" s="562"/>
      <c r="AB97" s="562"/>
      <c r="AQ97" s="341" t="s">
        <v>2197</v>
      </c>
      <c r="ES97" s="330"/>
      <c r="ET97" s="330"/>
      <c r="EU97" s="330"/>
      <c r="EV97" s="330"/>
      <c r="EW97" s="330"/>
      <c r="EX97" s="330"/>
      <c r="EY97" s="330"/>
      <c r="EZ97" s="330"/>
      <c r="FA97" s="330"/>
      <c r="FB97" s="330"/>
      <c r="FC97" s="330"/>
      <c r="FD97" s="330"/>
      <c r="FE97" s="330"/>
      <c r="FF97" s="330"/>
      <c r="FG97" s="330"/>
      <c r="FH97" s="330"/>
      <c r="FI97" s="330"/>
      <c r="FJ97" s="330"/>
      <c r="FK97" s="330"/>
      <c r="FL97" s="330"/>
      <c r="FM97" s="330"/>
      <c r="FN97" s="330"/>
      <c r="FO97" s="330"/>
      <c r="FP97" s="330"/>
      <c r="FQ97" s="330"/>
      <c r="FY97" s="425" t="s">
        <v>2188</v>
      </c>
      <c r="FZ97" s="341" t="s">
        <v>382</v>
      </c>
      <c r="GC97" s="341" t="s">
        <v>2204</v>
      </c>
    </row>
    <row r="98" spans="1:185" s="321" customFormat="1" ht="60" customHeight="1" x14ac:dyDescent="0.25">
      <c r="A98" s="319"/>
      <c r="B98" s="331"/>
      <c r="C98" s="331"/>
      <c r="D98" s="331"/>
      <c r="E98" s="331"/>
      <c r="F98" s="331"/>
      <c r="G98" s="331"/>
      <c r="H98" s="331"/>
      <c r="I98" s="331"/>
      <c r="J98" s="331"/>
      <c r="K98" s="331"/>
      <c r="L98" s="331"/>
      <c r="M98" s="331"/>
      <c r="N98" s="331"/>
      <c r="O98" s="331"/>
      <c r="P98" s="331"/>
      <c r="Q98" s="331"/>
      <c r="R98" s="331"/>
      <c r="S98" s="331"/>
      <c r="T98" s="331"/>
      <c r="U98" s="331"/>
      <c r="V98" s="331"/>
      <c r="W98" s="331"/>
      <c r="X98" s="331"/>
      <c r="Y98" s="331"/>
      <c r="Z98" s="566" t="s">
        <v>2201</v>
      </c>
      <c r="AA98" s="566"/>
      <c r="AB98" s="566"/>
      <c r="AC98" s="416" t="s">
        <v>444</v>
      </c>
      <c r="AD98" s="416"/>
      <c r="AE98" s="416"/>
      <c r="AF98" s="416"/>
      <c r="AG98" s="416"/>
      <c r="AH98" s="416"/>
      <c r="AI98" s="416"/>
      <c r="AJ98" s="416"/>
      <c r="AK98" s="416"/>
      <c r="AL98" s="416"/>
      <c r="AM98" s="416"/>
      <c r="AN98" s="416"/>
      <c r="AO98" s="416"/>
      <c r="AP98" s="416"/>
      <c r="AQ98" s="416"/>
      <c r="AR98" s="416"/>
      <c r="AS98" s="416"/>
      <c r="AT98" s="416"/>
      <c r="AU98" s="416"/>
      <c r="AV98" s="416"/>
      <c r="AW98" s="416"/>
      <c r="AX98" s="416"/>
      <c r="AY98" s="416"/>
      <c r="AZ98" s="416"/>
      <c r="BA98" s="416"/>
      <c r="BB98" s="416"/>
      <c r="BC98" s="416"/>
      <c r="BD98" s="416"/>
      <c r="BE98" s="416"/>
      <c r="BF98" s="416"/>
      <c r="BG98" s="416"/>
      <c r="BH98" s="416"/>
      <c r="BI98" s="416"/>
      <c r="BJ98" s="416"/>
      <c r="BK98" s="416"/>
      <c r="BL98" s="416"/>
      <c r="BM98" s="416"/>
      <c r="BN98" s="416"/>
      <c r="BO98" s="416"/>
      <c r="BP98" s="416"/>
      <c r="BQ98" s="416"/>
      <c r="BR98" s="416"/>
      <c r="BS98" s="416"/>
      <c r="BT98" s="416"/>
      <c r="BU98" s="416"/>
      <c r="BV98" s="416"/>
      <c r="BW98" s="416"/>
      <c r="BX98" s="416"/>
      <c r="BY98" s="416"/>
      <c r="BZ98" s="416"/>
      <c r="CA98" s="416"/>
      <c r="CB98" s="416"/>
      <c r="CC98" s="416"/>
      <c r="CD98" s="416"/>
      <c r="CE98" s="416"/>
      <c r="CF98" s="416"/>
      <c r="CG98" s="416"/>
      <c r="CH98" s="416"/>
      <c r="CI98" s="416"/>
      <c r="CJ98" s="416"/>
      <c r="CK98" s="416"/>
      <c r="CL98" s="416"/>
      <c r="CM98" s="416"/>
      <c r="CN98" s="416"/>
      <c r="CO98" s="416"/>
      <c r="CP98" s="416"/>
      <c r="CQ98" s="416"/>
      <c r="CR98" s="416"/>
      <c r="CS98" s="416"/>
      <c r="CT98" s="416"/>
      <c r="CU98" s="416"/>
      <c r="CV98" s="416"/>
      <c r="CW98" s="416"/>
      <c r="CX98" s="416"/>
      <c r="CY98" s="416"/>
      <c r="CZ98" s="416"/>
      <c r="DA98" s="416"/>
      <c r="DB98" s="416"/>
      <c r="DC98" s="416"/>
      <c r="DD98" s="416"/>
      <c r="DE98" s="328"/>
      <c r="DF98" s="328"/>
      <c r="DG98" s="328"/>
      <c r="DH98" s="328"/>
      <c r="DI98" s="328"/>
      <c r="DJ98" s="328"/>
      <c r="DK98" s="328"/>
      <c r="DL98" s="328"/>
      <c r="DM98" s="328"/>
      <c r="DN98" s="328"/>
      <c r="DO98" s="328"/>
      <c r="DP98" s="328"/>
      <c r="DQ98" s="328"/>
      <c r="DR98" s="328"/>
      <c r="DS98" s="328"/>
      <c r="DT98" s="328"/>
      <c r="DU98" s="328"/>
      <c r="DV98" s="328"/>
      <c r="DW98" s="328"/>
      <c r="DX98" s="328"/>
      <c r="DY98" s="328"/>
      <c r="DZ98" s="328"/>
      <c r="EA98" s="328"/>
      <c r="EB98" s="328"/>
      <c r="EC98" s="328"/>
      <c r="ED98" s="328"/>
      <c r="EE98" s="328"/>
      <c r="EF98" s="328"/>
      <c r="EG98" s="328"/>
      <c r="EH98" s="328"/>
      <c r="EI98" s="328"/>
      <c r="EJ98" s="328"/>
      <c r="EK98" s="328"/>
      <c r="EL98" s="328"/>
      <c r="EM98" s="328"/>
      <c r="EN98" s="328"/>
      <c r="EO98" s="328"/>
      <c r="EP98" s="328"/>
      <c r="EQ98" s="328"/>
      <c r="ER98" s="328"/>
      <c r="ES98" s="331"/>
      <c r="ET98" s="331"/>
      <c r="EU98" s="331"/>
      <c r="EV98" s="331"/>
      <c r="EW98" s="331"/>
      <c r="EX98" s="331"/>
      <c r="EY98" s="331"/>
      <c r="EZ98" s="331"/>
      <c r="FA98" s="331"/>
      <c r="FB98" s="331"/>
      <c r="FC98" s="331"/>
      <c r="FD98" s="331"/>
      <c r="FE98" s="331"/>
      <c r="FF98" s="331"/>
      <c r="FG98" s="331"/>
      <c r="FH98" s="331"/>
      <c r="FI98" s="331"/>
      <c r="FJ98" s="331"/>
      <c r="FK98" s="331"/>
      <c r="FL98" s="331"/>
      <c r="FM98" s="331"/>
      <c r="FN98" s="331"/>
      <c r="FO98" s="331"/>
      <c r="FP98" s="331"/>
      <c r="FQ98" s="331"/>
      <c r="FR98" s="328"/>
      <c r="FS98" s="328"/>
      <c r="FT98" s="328"/>
      <c r="FU98" s="328"/>
      <c r="FV98" s="328"/>
      <c r="FW98" s="328"/>
      <c r="FX98" s="328"/>
      <c r="FY98" s="328"/>
      <c r="FZ98" s="346" t="s">
        <v>393</v>
      </c>
      <c r="GA98" s="388"/>
      <c r="GB98" s="328"/>
      <c r="GC98" s="346" t="s">
        <v>401</v>
      </c>
    </row>
    <row r="99" spans="1:185" s="459" customFormat="1" x14ac:dyDescent="0.25">
      <c r="A99" s="319"/>
      <c r="B99" s="458"/>
      <c r="C99" s="458"/>
      <c r="D99" s="458"/>
      <c r="E99" s="458"/>
      <c r="F99" s="458"/>
      <c r="G99" s="458"/>
      <c r="H99" s="458"/>
      <c r="I99" s="458"/>
      <c r="J99" s="458"/>
      <c r="K99" s="458"/>
      <c r="L99" s="458"/>
      <c r="M99" s="458"/>
      <c r="N99" s="458"/>
      <c r="O99" s="458"/>
      <c r="P99" s="458"/>
      <c r="Q99" s="458"/>
      <c r="R99" s="458"/>
      <c r="S99" s="458"/>
      <c r="T99" s="458"/>
      <c r="U99" s="458"/>
      <c r="V99" s="458"/>
      <c r="W99" s="458"/>
      <c r="X99" s="458"/>
      <c r="Y99" s="458"/>
      <c r="Z99" s="457"/>
      <c r="AA99" s="457"/>
      <c r="AB99" s="457"/>
      <c r="AC99" s="457"/>
      <c r="AD99" s="457"/>
      <c r="AE99" s="457"/>
      <c r="AF99" s="457"/>
      <c r="AG99" s="457"/>
      <c r="AH99" s="457"/>
      <c r="AI99" s="457"/>
      <c r="AJ99" s="457"/>
      <c r="AK99" s="457"/>
      <c r="AL99" s="457"/>
      <c r="AM99" s="457"/>
      <c r="AN99" s="457"/>
      <c r="AO99" s="457"/>
      <c r="AP99" s="457"/>
      <c r="AQ99" s="457"/>
      <c r="AR99" s="457"/>
      <c r="AS99" s="457"/>
      <c r="AT99" s="457"/>
      <c r="AU99" s="457"/>
      <c r="AV99" s="457"/>
      <c r="AW99" s="457"/>
      <c r="AX99" s="457"/>
      <c r="AY99" s="457"/>
      <c r="AZ99" s="457"/>
      <c r="BA99" s="457"/>
      <c r="BB99" s="457"/>
      <c r="BC99" s="457"/>
      <c r="BD99" s="457"/>
      <c r="BE99" s="457"/>
      <c r="BF99" s="457"/>
      <c r="BG99" s="457"/>
      <c r="BH99" s="457"/>
      <c r="BI99" s="457"/>
      <c r="BJ99" s="457"/>
      <c r="BK99" s="457"/>
      <c r="BL99" s="457"/>
      <c r="BM99" s="457"/>
      <c r="BN99" s="457"/>
      <c r="BO99" s="457"/>
      <c r="BP99" s="457"/>
      <c r="BQ99" s="457"/>
      <c r="BR99" s="457"/>
      <c r="BS99" s="457"/>
      <c r="BT99" s="457"/>
      <c r="BU99" s="457"/>
      <c r="BV99" s="457"/>
      <c r="BW99" s="457"/>
      <c r="BX99" s="457"/>
      <c r="BY99" s="457"/>
      <c r="BZ99" s="457"/>
      <c r="CA99" s="457"/>
      <c r="CB99" s="457"/>
      <c r="CC99" s="457"/>
      <c r="CD99" s="457"/>
      <c r="CE99" s="457"/>
      <c r="CF99" s="457"/>
      <c r="CG99" s="457"/>
      <c r="CH99" s="457"/>
      <c r="CI99" s="457"/>
      <c r="CJ99" s="457"/>
      <c r="CK99" s="457"/>
      <c r="CL99" s="457"/>
      <c r="CM99" s="457"/>
      <c r="CN99" s="457"/>
      <c r="CO99" s="457"/>
      <c r="CP99" s="457"/>
      <c r="CQ99" s="457"/>
      <c r="CR99" s="457"/>
      <c r="CS99" s="457"/>
      <c r="CT99" s="457"/>
      <c r="CU99" s="457"/>
      <c r="CV99" s="457"/>
      <c r="CW99" s="457"/>
      <c r="CX99" s="457"/>
      <c r="CY99" s="457"/>
      <c r="CZ99" s="457"/>
      <c r="DA99" s="457"/>
      <c r="DB99" s="457"/>
      <c r="DC99" s="457"/>
      <c r="DD99" s="457"/>
      <c r="DE99" s="458"/>
      <c r="DF99" s="458"/>
      <c r="DG99" s="458"/>
      <c r="DH99" s="458"/>
      <c r="DI99" s="458"/>
      <c r="DJ99" s="458"/>
      <c r="DK99" s="458"/>
      <c r="DL99" s="458"/>
      <c r="DM99" s="458"/>
      <c r="DN99" s="458"/>
      <c r="DO99" s="458"/>
      <c r="DP99" s="458"/>
      <c r="DQ99" s="458"/>
      <c r="DR99" s="458"/>
      <c r="DS99" s="458"/>
      <c r="DT99" s="458"/>
      <c r="DU99" s="458"/>
      <c r="DV99" s="458"/>
      <c r="DW99" s="458"/>
      <c r="DX99" s="458"/>
      <c r="DY99" s="458"/>
      <c r="DZ99" s="458"/>
      <c r="EA99" s="458"/>
      <c r="EB99" s="458"/>
      <c r="EC99" s="458"/>
      <c r="ED99" s="458"/>
      <c r="EE99" s="458"/>
      <c r="EF99" s="458"/>
      <c r="EG99" s="458"/>
      <c r="EH99" s="458"/>
      <c r="EI99" s="458"/>
      <c r="EJ99" s="458"/>
      <c r="EK99" s="458"/>
      <c r="EL99" s="458"/>
      <c r="EM99" s="458"/>
      <c r="EN99" s="458"/>
      <c r="EO99" s="458"/>
      <c r="EP99" s="458"/>
      <c r="EQ99" s="458"/>
      <c r="ER99" s="458"/>
      <c r="ES99" s="458"/>
      <c r="ET99" s="458"/>
      <c r="EU99" s="458"/>
      <c r="EV99" s="458"/>
      <c r="EW99" s="458"/>
      <c r="EX99" s="458"/>
      <c r="EY99" s="458"/>
      <c r="EZ99" s="458"/>
      <c r="FA99" s="458"/>
      <c r="FB99" s="458"/>
      <c r="FC99" s="458"/>
      <c r="FD99" s="458"/>
      <c r="FE99" s="458"/>
      <c r="FF99" s="458"/>
      <c r="FG99" s="458"/>
      <c r="FH99" s="458"/>
      <c r="FI99" s="458"/>
      <c r="FJ99" s="458"/>
      <c r="FK99" s="458"/>
      <c r="FL99" s="458"/>
      <c r="FM99" s="458"/>
      <c r="FN99" s="458"/>
      <c r="FO99" s="458"/>
      <c r="FP99" s="458"/>
      <c r="FQ99" s="458"/>
      <c r="FR99" s="458"/>
      <c r="FS99" s="458"/>
      <c r="FT99" s="458"/>
      <c r="FU99" s="458"/>
      <c r="FV99" s="458"/>
      <c r="FW99" s="458"/>
      <c r="FX99" s="458"/>
      <c r="FY99" s="458"/>
      <c r="FZ99" s="457"/>
      <c r="GA99" s="458"/>
      <c r="GB99" s="458"/>
      <c r="GC99" s="457"/>
    </row>
    <row r="100" spans="1:185" s="316" customFormat="1" ht="45" customHeight="1" x14ac:dyDescent="0.25">
      <c r="A100" s="574">
        <v>40</v>
      </c>
      <c r="B100" s="330"/>
      <c r="C100" s="330"/>
      <c r="D100" s="330"/>
      <c r="E100" s="330"/>
      <c r="F100" s="330"/>
      <c r="G100" s="330"/>
      <c r="H100" s="330"/>
      <c r="I100" s="330"/>
      <c r="J100" s="330"/>
      <c r="K100" s="330"/>
      <c r="L100" s="330"/>
      <c r="M100" s="330"/>
      <c r="N100" s="330"/>
      <c r="O100" s="330"/>
      <c r="P100" s="330"/>
      <c r="Q100" s="330"/>
      <c r="R100" s="330"/>
      <c r="S100" s="330"/>
      <c r="T100" s="330"/>
      <c r="U100" s="330"/>
      <c r="V100" s="330"/>
      <c r="W100" s="330"/>
      <c r="X100" s="330"/>
      <c r="Y100" s="330"/>
      <c r="Z100" s="330"/>
      <c r="AA100" s="330"/>
      <c r="AB100" s="315" t="s">
        <v>2130</v>
      </c>
      <c r="AC100" s="592" t="s">
        <v>2350</v>
      </c>
      <c r="AD100" s="592"/>
      <c r="AE100" s="592"/>
      <c r="AF100" s="592"/>
      <c r="AG100" s="592"/>
      <c r="AH100" s="592"/>
      <c r="AI100" s="592"/>
      <c r="AJ100" s="592"/>
      <c r="AK100" s="592"/>
      <c r="AL100" s="592"/>
      <c r="AM100" s="592"/>
      <c r="AN100" s="592"/>
      <c r="AO100" s="592"/>
      <c r="AP100" s="592"/>
      <c r="AQ100" s="592"/>
      <c r="AR100" s="592"/>
      <c r="AS100" s="592"/>
      <c r="AT100" s="592"/>
      <c r="AU100" s="592"/>
      <c r="AV100" s="592"/>
      <c r="AW100" s="592"/>
      <c r="AX100" s="592"/>
      <c r="AY100" s="592"/>
      <c r="AZ100" s="592"/>
      <c r="BA100" s="592"/>
      <c r="BB100" s="592"/>
      <c r="BC100" s="592"/>
      <c r="BD100" s="592"/>
      <c r="BE100" s="592"/>
      <c r="BF100" s="592"/>
      <c r="BG100" s="592"/>
      <c r="BH100" s="592"/>
      <c r="BI100" s="592"/>
      <c r="BJ100" s="592"/>
      <c r="BK100" s="592"/>
      <c r="BL100" s="592"/>
      <c r="BM100" s="592"/>
      <c r="BN100" s="592"/>
      <c r="BO100" s="592"/>
      <c r="BP100" s="592"/>
      <c r="BQ100" s="592"/>
      <c r="BR100" s="592"/>
      <c r="BS100" s="592"/>
      <c r="BT100" s="592"/>
      <c r="BU100" s="592"/>
      <c r="BV100" s="592"/>
      <c r="BW100" s="592"/>
      <c r="BX100" s="592"/>
      <c r="BY100" s="592"/>
      <c r="BZ100" s="592"/>
      <c r="CA100" s="592"/>
      <c r="CB100" s="592"/>
      <c r="CC100" s="592"/>
      <c r="CD100" s="592"/>
      <c r="CE100" s="592"/>
      <c r="CF100" s="592"/>
      <c r="CG100" s="592"/>
      <c r="CH100" s="592"/>
      <c r="CI100" s="592"/>
      <c r="CJ100" s="592"/>
      <c r="CK100" s="592"/>
      <c r="CL100" s="592"/>
      <c r="CM100" s="592"/>
      <c r="CN100" s="592"/>
      <c r="CO100" s="592"/>
      <c r="CP100" s="592"/>
      <c r="CQ100" s="592"/>
      <c r="CR100" s="592"/>
      <c r="CS100" s="592"/>
      <c r="CT100" s="592"/>
      <c r="CU100" s="592"/>
      <c r="CV100" s="592"/>
      <c r="CW100" s="592"/>
      <c r="CX100" s="592"/>
      <c r="CY100" s="592"/>
      <c r="CZ100" s="592"/>
      <c r="DA100" s="592"/>
      <c r="DB100" s="592"/>
      <c r="DC100" s="592"/>
      <c r="DD100" s="592"/>
      <c r="DE100" s="592"/>
      <c r="DF100" s="592"/>
      <c r="DG100" s="592"/>
      <c r="DH100" s="592"/>
      <c r="DI100" s="592"/>
      <c r="DJ100" s="592"/>
      <c r="DK100" s="592"/>
      <c r="DL100" s="592"/>
      <c r="DM100" s="592"/>
      <c r="DN100" s="592"/>
      <c r="DO100" s="592"/>
      <c r="DP100" s="592"/>
      <c r="DQ100" s="592"/>
      <c r="DR100" s="592"/>
      <c r="DS100" s="592"/>
      <c r="DT100" s="592"/>
      <c r="DU100" s="592"/>
      <c r="DV100" s="592"/>
      <c r="DW100" s="592"/>
      <c r="DX100" s="418" t="s">
        <v>2339</v>
      </c>
      <c r="DY100" s="330"/>
      <c r="DZ100" s="330"/>
      <c r="EA100" s="330"/>
      <c r="EB100" s="330"/>
      <c r="EC100" s="330"/>
      <c r="ED100" s="330"/>
      <c r="EE100" s="330"/>
      <c r="EF100" s="330"/>
      <c r="EG100" s="330"/>
      <c r="EH100" s="330"/>
      <c r="EI100" s="330"/>
      <c r="EJ100" s="330"/>
      <c r="EK100" s="330"/>
      <c r="EL100" s="330"/>
      <c r="EM100" s="330"/>
      <c r="EN100" s="330"/>
      <c r="EO100" s="330"/>
      <c r="EP100" s="330"/>
      <c r="EQ100" s="330"/>
      <c r="ER100" s="330"/>
      <c r="ES100" s="330"/>
      <c r="ET100" s="330"/>
      <c r="EU100" s="330"/>
      <c r="EV100" s="330"/>
      <c r="EW100" s="330"/>
      <c r="EX100" s="330"/>
      <c r="EY100" s="330"/>
      <c r="EZ100" s="330"/>
      <c r="FA100" s="330"/>
      <c r="FB100" s="330"/>
      <c r="FC100" s="330"/>
      <c r="FD100" s="330"/>
      <c r="FE100" s="330"/>
      <c r="FF100" s="330"/>
      <c r="FG100" s="330"/>
      <c r="FH100" s="330"/>
      <c r="FI100" s="330"/>
      <c r="FJ100" s="330"/>
      <c r="FK100" s="330"/>
      <c r="FL100" s="330"/>
      <c r="FM100" s="330"/>
      <c r="FN100" s="330"/>
      <c r="FO100" s="330"/>
      <c r="FP100" s="330"/>
      <c r="FQ100" s="330"/>
      <c r="FR100" s="426" t="s">
        <v>2343</v>
      </c>
      <c r="FS100" s="419"/>
      <c r="FT100" s="419"/>
      <c r="FU100" s="581" t="s">
        <v>2344</v>
      </c>
      <c r="FV100" s="581"/>
      <c r="FW100" s="419" t="s">
        <v>2268</v>
      </c>
      <c r="FX100" s="422" t="s">
        <v>1070</v>
      </c>
      <c r="FY100" s="419">
        <v>5</v>
      </c>
      <c r="FZ100" s="561" t="s">
        <v>969</v>
      </c>
      <c r="GA100" s="432" t="s">
        <v>964</v>
      </c>
      <c r="GB100" s="419" t="s">
        <v>2341</v>
      </c>
      <c r="GC100" s="568"/>
    </row>
    <row r="101" spans="1:185" s="316" customFormat="1" ht="15" customHeight="1" x14ac:dyDescent="0.25">
      <c r="A101" s="580"/>
      <c r="B101" s="330"/>
      <c r="C101" s="330"/>
      <c r="D101" s="330"/>
      <c r="E101" s="330"/>
      <c r="F101" s="330"/>
      <c r="G101" s="330"/>
      <c r="H101" s="330"/>
      <c r="I101" s="330"/>
      <c r="J101" s="330"/>
      <c r="K101" s="330"/>
      <c r="L101" s="330"/>
      <c r="M101" s="330"/>
      <c r="N101" s="330"/>
      <c r="O101" s="330"/>
      <c r="P101" s="330"/>
      <c r="Q101" s="330"/>
      <c r="R101" s="330"/>
      <c r="S101" s="330"/>
      <c r="T101" s="330"/>
      <c r="U101" s="330"/>
      <c r="V101" s="330"/>
      <c r="W101" s="330"/>
      <c r="X101" s="330"/>
      <c r="Y101" s="330"/>
      <c r="Z101" s="330"/>
      <c r="AA101" s="330"/>
      <c r="AB101" s="315" t="s">
        <v>2354</v>
      </c>
      <c r="AC101" s="315"/>
      <c r="AD101" s="315"/>
      <c r="AE101" s="315"/>
      <c r="AF101" s="315"/>
      <c r="AG101" s="315"/>
      <c r="AH101" s="315"/>
      <c r="AI101" s="315"/>
      <c r="AJ101" s="315"/>
      <c r="AK101" s="315"/>
      <c r="AL101" s="315"/>
      <c r="AM101" s="315"/>
      <c r="AN101" s="315"/>
      <c r="AO101" s="315"/>
      <c r="AP101" s="315"/>
      <c r="AQ101" s="315"/>
      <c r="AR101" s="315"/>
      <c r="AS101" s="315"/>
      <c r="AT101" s="315"/>
      <c r="AU101" s="315"/>
      <c r="AV101" s="315"/>
      <c r="AW101" s="315"/>
      <c r="AX101" s="315"/>
      <c r="AY101" s="315"/>
      <c r="AZ101" s="315"/>
      <c r="BA101" s="315"/>
      <c r="BB101" s="315"/>
      <c r="BC101" s="315"/>
      <c r="BD101" s="315"/>
      <c r="BE101" s="315"/>
      <c r="BF101" s="315"/>
      <c r="BG101" s="315"/>
      <c r="BH101" s="315"/>
      <c r="BI101" s="315"/>
      <c r="BJ101" s="315"/>
      <c r="BK101" s="315"/>
      <c r="BL101" s="315"/>
      <c r="BM101" s="315"/>
      <c r="BN101" s="315"/>
      <c r="BO101" s="315"/>
      <c r="BP101" s="315"/>
      <c r="BQ101" s="315"/>
      <c r="BR101" s="315"/>
      <c r="BS101" s="315"/>
      <c r="BT101" s="315"/>
      <c r="BU101" s="315"/>
      <c r="BV101" s="315"/>
      <c r="BW101" s="315"/>
      <c r="BX101" s="315"/>
      <c r="BY101" s="315"/>
      <c r="BZ101" s="315"/>
      <c r="CA101" s="315"/>
      <c r="CB101" s="315"/>
      <c r="CC101" s="315"/>
      <c r="CD101" s="315"/>
      <c r="CE101" s="315"/>
      <c r="CF101" s="315"/>
      <c r="CG101" s="315"/>
      <c r="CH101" s="315"/>
      <c r="CI101" s="315"/>
      <c r="CJ101" s="315"/>
      <c r="CK101" s="315"/>
      <c r="CL101" s="315"/>
      <c r="CM101" s="315"/>
      <c r="CN101" s="315"/>
      <c r="CO101" s="315"/>
      <c r="CP101" s="315"/>
      <c r="CQ101" s="315"/>
      <c r="CR101" s="315"/>
      <c r="CS101" s="315"/>
      <c r="CT101" s="315"/>
      <c r="CU101" s="315"/>
      <c r="CV101" s="315"/>
      <c r="CW101" s="315"/>
      <c r="CX101" s="315"/>
      <c r="CY101" s="315"/>
      <c r="CZ101" s="315"/>
      <c r="DA101" s="315"/>
      <c r="DB101" s="315"/>
      <c r="DC101" s="315"/>
      <c r="DD101" s="315"/>
      <c r="DE101" s="315"/>
      <c r="DF101" s="315"/>
      <c r="DG101" s="315"/>
      <c r="DH101" s="315"/>
      <c r="DI101" s="315"/>
      <c r="DJ101" s="315"/>
      <c r="DK101" s="315"/>
      <c r="DL101" s="315"/>
      <c r="DM101" s="315"/>
      <c r="DN101" s="315"/>
      <c r="DO101" s="315"/>
      <c r="DP101" s="315"/>
      <c r="DQ101" s="315"/>
      <c r="DR101" s="315"/>
      <c r="DS101" s="315"/>
      <c r="DT101" s="315"/>
      <c r="DU101" s="315"/>
      <c r="DV101" s="315"/>
      <c r="DW101" s="315"/>
      <c r="DX101" s="562" t="s">
        <v>2347</v>
      </c>
      <c r="DY101" s="330"/>
      <c r="DZ101" s="330"/>
      <c r="EA101" s="330"/>
      <c r="EB101" s="330"/>
      <c r="EC101" s="330"/>
      <c r="ED101" s="330"/>
      <c r="EE101" s="330"/>
      <c r="EF101" s="330"/>
      <c r="EG101" s="330"/>
      <c r="EH101" s="330"/>
      <c r="EI101" s="330"/>
      <c r="EJ101" s="330"/>
      <c r="EK101" s="330"/>
      <c r="EL101" s="330"/>
      <c r="EM101" s="330"/>
      <c r="EN101" s="330"/>
      <c r="EO101" s="330"/>
      <c r="EP101" s="330"/>
      <c r="EQ101" s="330"/>
      <c r="ER101" s="330"/>
      <c r="ES101" s="330"/>
      <c r="ET101" s="330"/>
      <c r="EU101" s="330"/>
      <c r="EV101" s="330"/>
      <c r="EW101" s="330"/>
      <c r="EX101" s="330"/>
      <c r="EY101" s="330"/>
      <c r="EZ101" s="330"/>
      <c r="FA101" s="330"/>
      <c r="FB101" s="330"/>
      <c r="FC101" s="330"/>
      <c r="FD101" s="330"/>
      <c r="FE101" s="330"/>
      <c r="FF101" s="330"/>
      <c r="FG101" s="330"/>
      <c r="FH101" s="330"/>
      <c r="FI101" s="330"/>
      <c r="FJ101" s="330"/>
      <c r="FK101" s="330"/>
      <c r="FL101" s="330"/>
      <c r="FM101" s="330"/>
      <c r="FN101" s="330"/>
      <c r="FO101" s="330"/>
      <c r="FP101" s="330"/>
      <c r="FQ101" s="330"/>
      <c r="FR101" s="426"/>
      <c r="FS101" s="419"/>
      <c r="FT101" s="419"/>
      <c r="FU101" s="422"/>
      <c r="FV101" s="422"/>
      <c r="FW101" s="419"/>
      <c r="FX101" s="422"/>
      <c r="FY101" s="419"/>
      <c r="FZ101" s="562"/>
      <c r="GA101" s="432"/>
      <c r="GB101" s="419" t="s">
        <v>2342</v>
      </c>
      <c r="GC101" s="568"/>
    </row>
    <row r="102" spans="1:185" s="316" customFormat="1" ht="15" customHeight="1" x14ac:dyDescent="0.25">
      <c r="A102" s="580"/>
      <c r="B102" s="330"/>
      <c r="C102" s="330"/>
      <c r="D102" s="330"/>
      <c r="E102" s="330"/>
      <c r="F102" s="330"/>
      <c r="G102" s="330"/>
      <c r="H102" s="330"/>
      <c r="I102" s="330"/>
      <c r="J102" s="330"/>
      <c r="K102" s="330"/>
      <c r="L102" s="330"/>
      <c r="M102" s="330"/>
      <c r="N102" s="330"/>
      <c r="O102" s="330"/>
      <c r="P102" s="330"/>
      <c r="Q102" s="330"/>
      <c r="R102" s="330"/>
      <c r="S102" s="330"/>
      <c r="T102" s="330"/>
      <c r="U102" s="330"/>
      <c r="V102" s="330"/>
      <c r="W102" s="330"/>
      <c r="X102" s="330"/>
      <c r="Y102" s="330"/>
      <c r="Z102" s="330"/>
      <c r="AA102" s="330"/>
      <c r="AB102" s="569" t="s">
        <v>2353</v>
      </c>
      <c r="AC102" s="315"/>
      <c r="AD102" s="315"/>
      <c r="AE102" s="315"/>
      <c r="AF102" s="315"/>
      <c r="AG102" s="315"/>
      <c r="AH102" s="315"/>
      <c r="AI102" s="315"/>
      <c r="AJ102" s="315"/>
      <c r="AK102" s="315"/>
      <c r="AL102" s="315"/>
      <c r="AM102" s="315"/>
      <c r="AN102" s="315"/>
      <c r="AO102" s="315"/>
      <c r="AP102" s="315"/>
      <c r="AQ102" s="315"/>
      <c r="AR102" s="315"/>
      <c r="AS102" s="315"/>
      <c r="AT102" s="315"/>
      <c r="AU102" s="315"/>
      <c r="AV102" s="315"/>
      <c r="AW102" s="315"/>
      <c r="AX102" s="315"/>
      <c r="AY102" s="315"/>
      <c r="AZ102" s="315"/>
      <c r="BA102" s="315"/>
      <c r="BB102" s="315"/>
      <c r="BC102" s="315"/>
      <c r="BD102" s="315"/>
      <c r="BE102" s="315"/>
      <c r="BF102" s="315"/>
      <c r="BG102" s="315"/>
      <c r="BH102" s="315"/>
      <c r="BI102" s="315"/>
      <c r="BJ102" s="315"/>
      <c r="BK102" s="315"/>
      <c r="BL102" s="315"/>
      <c r="BM102" s="315"/>
      <c r="BN102" s="315"/>
      <c r="BO102" s="315"/>
      <c r="BP102" s="315"/>
      <c r="BQ102" s="315"/>
      <c r="BR102" s="315"/>
      <c r="BS102" s="315"/>
      <c r="BT102" s="315"/>
      <c r="BU102" s="315"/>
      <c r="BV102" s="315"/>
      <c r="BW102" s="315"/>
      <c r="BX102" s="315"/>
      <c r="BY102" s="315"/>
      <c r="BZ102" s="315"/>
      <c r="CA102" s="315"/>
      <c r="CB102" s="315"/>
      <c r="CC102" s="315"/>
      <c r="CD102" s="315"/>
      <c r="CE102" s="315"/>
      <c r="CF102" s="315"/>
      <c r="CG102" s="315"/>
      <c r="CH102" s="315"/>
      <c r="CI102" s="315"/>
      <c r="CJ102" s="315"/>
      <c r="CK102" s="315"/>
      <c r="CL102" s="315"/>
      <c r="CM102" s="315"/>
      <c r="CN102" s="315"/>
      <c r="CO102" s="315"/>
      <c r="CP102" s="315"/>
      <c r="CQ102" s="315"/>
      <c r="CR102" s="315"/>
      <c r="CS102" s="315"/>
      <c r="CT102" s="315"/>
      <c r="CU102" s="315"/>
      <c r="CV102" s="315"/>
      <c r="CW102" s="315"/>
      <c r="CX102" s="315"/>
      <c r="CY102" s="315"/>
      <c r="CZ102" s="315"/>
      <c r="DA102" s="315"/>
      <c r="DB102" s="315"/>
      <c r="DC102" s="315"/>
      <c r="DD102" s="315"/>
      <c r="DE102" s="315"/>
      <c r="DF102" s="315"/>
      <c r="DG102" s="315"/>
      <c r="DH102" s="315"/>
      <c r="DI102" s="315"/>
      <c r="DJ102" s="315"/>
      <c r="DK102" s="315"/>
      <c r="DL102" s="315"/>
      <c r="DM102" s="315"/>
      <c r="DN102" s="315"/>
      <c r="DO102" s="315"/>
      <c r="DP102" s="315"/>
      <c r="DQ102" s="315"/>
      <c r="DR102" s="315"/>
      <c r="DS102" s="315"/>
      <c r="DT102" s="315"/>
      <c r="DU102" s="315"/>
      <c r="DV102" s="315"/>
      <c r="DW102" s="315"/>
      <c r="DX102" s="562"/>
      <c r="DY102" s="330"/>
      <c r="DZ102" s="330"/>
      <c r="EA102" s="330"/>
      <c r="EB102" s="330"/>
      <c r="EC102" s="330"/>
      <c r="ED102" s="330"/>
      <c r="EE102" s="330"/>
      <c r="EF102" s="330"/>
      <c r="EG102" s="330"/>
      <c r="EH102" s="330"/>
      <c r="EI102" s="330"/>
      <c r="EJ102" s="330"/>
      <c r="EK102" s="330"/>
      <c r="EL102" s="330"/>
      <c r="EM102" s="330"/>
      <c r="EN102" s="330"/>
      <c r="EO102" s="330"/>
      <c r="EP102" s="330"/>
      <c r="EQ102" s="330"/>
      <c r="ER102" s="330"/>
      <c r="ES102" s="330"/>
      <c r="ET102" s="330"/>
      <c r="EU102" s="330"/>
      <c r="EV102" s="330"/>
      <c r="EW102" s="330"/>
      <c r="EX102" s="330"/>
      <c r="EY102" s="330"/>
      <c r="EZ102" s="330"/>
      <c r="FA102" s="330"/>
      <c r="FB102" s="330"/>
      <c r="FC102" s="330"/>
      <c r="FD102" s="330"/>
      <c r="FE102" s="330"/>
      <c r="FF102" s="330"/>
      <c r="FG102" s="330"/>
      <c r="FH102" s="330"/>
      <c r="FI102" s="330"/>
      <c r="FJ102" s="330"/>
      <c r="FK102" s="330"/>
      <c r="FL102" s="330"/>
      <c r="FM102" s="330"/>
      <c r="FN102" s="330"/>
      <c r="FO102" s="330"/>
      <c r="FP102" s="330"/>
      <c r="FQ102" s="330"/>
      <c r="FR102" s="419"/>
      <c r="FS102" s="419"/>
      <c r="FT102" s="419"/>
      <c r="FU102" s="343"/>
      <c r="FV102" s="343"/>
      <c r="FW102" s="419"/>
      <c r="FX102" s="419"/>
      <c r="FY102" s="419"/>
      <c r="FZ102" s="562" t="s">
        <v>970</v>
      </c>
      <c r="GA102" s="419"/>
      <c r="GC102" s="569"/>
    </row>
    <row r="103" spans="1:185" s="316" customFormat="1" x14ac:dyDescent="0.25">
      <c r="A103" s="580"/>
      <c r="B103" s="330"/>
      <c r="C103" s="330"/>
      <c r="D103" s="330"/>
      <c r="E103" s="330"/>
      <c r="F103" s="330"/>
      <c r="G103" s="330"/>
      <c r="H103" s="330"/>
      <c r="I103" s="330"/>
      <c r="J103" s="330"/>
      <c r="K103" s="330"/>
      <c r="L103" s="330"/>
      <c r="M103" s="330"/>
      <c r="N103" s="330"/>
      <c r="O103" s="330"/>
      <c r="P103" s="330"/>
      <c r="Q103" s="330"/>
      <c r="R103" s="330"/>
      <c r="S103" s="330"/>
      <c r="T103" s="330"/>
      <c r="U103" s="330"/>
      <c r="V103" s="330"/>
      <c r="W103" s="330"/>
      <c r="X103" s="330"/>
      <c r="Y103" s="330"/>
      <c r="Z103" s="330"/>
      <c r="AA103" s="330"/>
      <c r="AB103" s="569"/>
      <c r="AC103" s="315"/>
      <c r="AD103" s="315"/>
      <c r="AE103" s="315"/>
      <c r="AF103" s="315"/>
      <c r="AG103" s="315"/>
      <c r="AH103" s="315"/>
      <c r="AI103" s="315"/>
      <c r="AJ103" s="315"/>
      <c r="AK103" s="315"/>
      <c r="AL103" s="315"/>
      <c r="AM103" s="315"/>
      <c r="AN103" s="315"/>
      <c r="AO103" s="315"/>
      <c r="AP103" s="315"/>
      <c r="AQ103" s="315"/>
      <c r="AR103" s="315"/>
      <c r="AS103" s="315"/>
      <c r="AT103" s="315"/>
      <c r="AU103" s="315"/>
      <c r="AV103" s="315"/>
      <c r="AW103" s="315"/>
      <c r="AX103" s="315"/>
      <c r="AY103" s="315"/>
      <c r="AZ103" s="315"/>
      <c r="BA103" s="315"/>
      <c r="BB103" s="315"/>
      <c r="BC103" s="315"/>
      <c r="BD103" s="315"/>
      <c r="BE103" s="315"/>
      <c r="BF103" s="315"/>
      <c r="BG103" s="315"/>
      <c r="BH103" s="315"/>
      <c r="BI103" s="315"/>
      <c r="BJ103" s="315"/>
      <c r="BK103" s="315"/>
      <c r="BL103" s="315"/>
      <c r="BM103" s="315"/>
      <c r="BN103" s="315"/>
      <c r="BO103" s="315"/>
      <c r="BP103" s="315"/>
      <c r="BQ103" s="315"/>
      <c r="BR103" s="315"/>
      <c r="BS103" s="315"/>
      <c r="BT103" s="315"/>
      <c r="BU103" s="315"/>
      <c r="BV103" s="315"/>
      <c r="BW103" s="315"/>
      <c r="BX103" s="315"/>
      <c r="BY103" s="315"/>
      <c r="BZ103" s="315"/>
      <c r="CA103" s="315"/>
      <c r="CB103" s="315"/>
      <c r="CC103" s="315"/>
      <c r="CD103" s="315"/>
      <c r="CE103" s="315"/>
      <c r="CF103" s="315"/>
      <c r="CG103" s="315"/>
      <c r="CH103" s="315"/>
      <c r="CI103" s="315"/>
      <c r="CJ103" s="315"/>
      <c r="CK103" s="315"/>
      <c r="CL103" s="315"/>
      <c r="CM103" s="315"/>
      <c r="CN103" s="315"/>
      <c r="CO103" s="315"/>
      <c r="CP103" s="315"/>
      <c r="CQ103" s="315"/>
      <c r="CR103" s="315"/>
      <c r="CS103" s="315"/>
      <c r="CT103" s="315"/>
      <c r="CU103" s="315"/>
      <c r="CV103" s="315"/>
      <c r="CW103" s="315"/>
      <c r="CX103" s="315"/>
      <c r="CY103" s="315"/>
      <c r="CZ103" s="315"/>
      <c r="DA103" s="315"/>
      <c r="DB103" s="315"/>
      <c r="DC103" s="315"/>
      <c r="DD103" s="315"/>
      <c r="DE103" s="315"/>
      <c r="DF103" s="315"/>
      <c r="DG103" s="315"/>
      <c r="DH103" s="315"/>
      <c r="DI103" s="315"/>
      <c r="DJ103" s="315"/>
      <c r="DK103" s="315"/>
      <c r="DL103" s="315"/>
      <c r="DM103" s="315"/>
      <c r="DN103" s="315"/>
      <c r="DO103" s="315"/>
      <c r="DP103" s="315"/>
      <c r="DQ103" s="315"/>
      <c r="DR103" s="315"/>
      <c r="DS103" s="315"/>
      <c r="DT103" s="315"/>
      <c r="DU103" s="315"/>
      <c r="DV103" s="315"/>
      <c r="DW103" s="315"/>
      <c r="DX103" s="562"/>
      <c r="DY103" s="330"/>
      <c r="DZ103" s="330"/>
      <c r="EA103" s="330"/>
      <c r="EB103" s="330"/>
      <c r="EC103" s="330"/>
      <c r="ED103" s="330"/>
      <c r="EE103" s="330"/>
      <c r="EF103" s="330"/>
      <c r="EG103" s="330"/>
      <c r="EH103" s="330"/>
      <c r="EI103" s="330"/>
      <c r="EJ103" s="330"/>
      <c r="EK103" s="330"/>
      <c r="EL103" s="330"/>
      <c r="EM103" s="330"/>
      <c r="EN103" s="330"/>
      <c r="EO103" s="330"/>
      <c r="EP103" s="330"/>
      <c r="EQ103" s="330"/>
      <c r="ER103" s="330"/>
      <c r="ES103" s="330"/>
      <c r="ET103" s="330"/>
      <c r="EU103" s="330"/>
      <c r="EV103" s="330"/>
      <c r="EW103" s="330"/>
      <c r="EX103" s="330"/>
      <c r="EY103" s="330"/>
      <c r="EZ103" s="330"/>
      <c r="FA103" s="330"/>
      <c r="FB103" s="330"/>
      <c r="FC103" s="330"/>
      <c r="FD103" s="330"/>
      <c r="FE103" s="330"/>
      <c r="FF103" s="330"/>
      <c r="FG103" s="330"/>
      <c r="FH103" s="330"/>
      <c r="FI103" s="330"/>
      <c r="FJ103" s="330"/>
      <c r="FK103" s="330"/>
      <c r="FL103" s="330"/>
      <c r="FM103" s="330"/>
      <c r="FN103" s="330"/>
      <c r="FO103" s="330"/>
      <c r="FP103" s="330"/>
      <c r="FQ103" s="330"/>
      <c r="FR103" s="419"/>
      <c r="FS103" s="419"/>
      <c r="FT103" s="419"/>
      <c r="FU103" s="343"/>
      <c r="FV103" s="343"/>
      <c r="FW103" s="419"/>
      <c r="FX103" s="419"/>
      <c r="FY103" s="419"/>
      <c r="FZ103" s="562"/>
      <c r="GA103" s="419"/>
      <c r="GB103" s="419"/>
      <c r="GC103" s="569"/>
    </row>
    <row r="104" spans="1:185" s="316" customFormat="1" ht="15" customHeight="1" x14ac:dyDescent="0.25">
      <c r="A104" s="580"/>
      <c r="B104" s="330"/>
      <c r="C104" s="330"/>
      <c r="D104" s="330"/>
      <c r="E104" s="330"/>
      <c r="F104" s="330"/>
      <c r="G104" s="330"/>
      <c r="H104" s="330"/>
      <c r="I104" s="330"/>
      <c r="J104" s="330"/>
      <c r="K104" s="330"/>
      <c r="L104" s="330"/>
      <c r="M104" s="330"/>
      <c r="N104" s="330"/>
      <c r="O104" s="330"/>
      <c r="P104" s="330"/>
      <c r="Q104" s="330"/>
      <c r="R104" s="330"/>
      <c r="S104" s="330"/>
      <c r="T104" s="330"/>
      <c r="U104" s="330"/>
      <c r="V104" s="330"/>
      <c r="W104" s="330"/>
      <c r="X104" s="330"/>
      <c r="Y104" s="330"/>
      <c r="Z104" s="330"/>
      <c r="AA104" s="330"/>
      <c r="AB104" s="562" t="s">
        <v>2355</v>
      </c>
      <c r="AC104" s="315"/>
      <c r="AD104" s="315"/>
      <c r="AE104" s="315"/>
      <c r="AF104" s="315"/>
      <c r="AG104" s="315"/>
      <c r="AH104" s="315"/>
      <c r="AI104" s="315"/>
      <c r="AJ104" s="315"/>
      <c r="AK104" s="315"/>
      <c r="AL104" s="315"/>
      <c r="AM104" s="315"/>
      <c r="AN104" s="315"/>
      <c r="AO104" s="315"/>
      <c r="AP104" s="315"/>
      <c r="AQ104" s="315"/>
      <c r="AR104" s="315"/>
      <c r="AS104" s="315"/>
      <c r="AT104" s="315"/>
      <c r="AU104" s="315"/>
      <c r="AV104" s="315"/>
      <c r="AW104" s="315"/>
      <c r="AX104" s="315"/>
      <c r="AY104" s="315"/>
      <c r="AZ104" s="315"/>
      <c r="BA104" s="315"/>
      <c r="BB104" s="315"/>
      <c r="BC104" s="315"/>
      <c r="BD104" s="315"/>
      <c r="BE104" s="315"/>
      <c r="BF104" s="315"/>
      <c r="BG104" s="315"/>
      <c r="BH104" s="315"/>
      <c r="BI104" s="315"/>
      <c r="BJ104" s="315"/>
      <c r="BK104" s="315"/>
      <c r="BL104" s="315"/>
      <c r="BM104" s="315"/>
      <c r="BN104" s="315"/>
      <c r="BO104" s="315"/>
      <c r="BP104" s="315"/>
      <c r="BQ104" s="315"/>
      <c r="BR104" s="315"/>
      <c r="BS104" s="315"/>
      <c r="BT104" s="315"/>
      <c r="BU104" s="315"/>
      <c r="BV104" s="315"/>
      <c r="BW104" s="315"/>
      <c r="BX104" s="315"/>
      <c r="BY104" s="315"/>
      <c r="BZ104" s="315"/>
      <c r="CA104" s="315"/>
      <c r="CB104" s="315"/>
      <c r="CC104" s="315"/>
      <c r="CD104" s="315"/>
      <c r="CE104" s="315"/>
      <c r="CF104" s="315"/>
      <c r="CG104" s="315"/>
      <c r="CH104" s="315"/>
      <c r="CI104" s="315"/>
      <c r="CJ104" s="315"/>
      <c r="CK104" s="315"/>
      <c r="CL104" s="315"/>
      <c r="CM104" s="315"/>
      <c r="CN104" s="315"/>
      <c r="CO104" s="315"/>
      <c r="CP104" s="315"/>
      <c r="CQ104" s="315"/>
      <c r="CR104" s="315"/>
      <c r="CS104" s="315"/>
      <c r="CT104" s="315"/>
      <c r="CU104" s="315"/>
      <c r="CV104" s="315"/>
      <c r="CW104" s="315"/>
      <c r="CX104" s="315"/>
      <c r="CY104" s="315"/>
      <c r="CZ104" s="315"/>
      <c r="DA104" s="315"/>
      <c r="DB104" s="315"/>
      <c r="DC104" s="315"/>
      <c r="DD104" s="315"/>
      <c r="DE104" s="315"/>
      <c r="DF104" s="315"/>
      <c r="DG104" s="315"/>
      <c r="DH104" s="315"/>
      <c r="DI104" s="315"/>
      <c r="DJ104" s="315"/>
      <c r="DK104" s="315"/>
      <c r="DL104" s="315"/>
      <c r="DM104" s="315"/>
      <c r="DN104" s="315"/>
      <c r="DO104" s="315"/>
      <c r="DP104" s="315"/>
      <c r="DQ104" s="315"/>
      <c r="DR104" s="315"/>
      <c r="DS104" s="315"/>
      <c r="DT104" s="315"/>
      <c r="DU104" s="315"/>
      <c r="DV104" s="315"/>
      <c r="DW104" s="315"/>
      <c r="DX104" s="562" t="s">
        <v>2351</v>
      </c>
      <c r="DY104" s="330"/>
      <c r="DZ104" s="330"/>
      <c r="EA104" s="330"/>
      <c r="EB104" s="330"/>
      <c r="EC104" s="330"/>
      <c r="ED104" s="330"/>
      <c r="EE104" s="330"/>
      <c r="EF104" s="330"/>
      <c r="EG104" s="330"/>
      <c r="EH104" s="330"/>
      <c r="EI104" s="330"/>
      <c r="EJ104" s="330"/>
      <c r="EK104" s="330"/>
      <c r="EL104" s="330"/>
      <c r="EM104" s="330"/>
      <c r="EN104" s="330"/>
      <c r="EO104" s="330"/>
      <c r="EP104" s="330"/>
      <c r="EQ104" s="330"/>
      <c r="ER104" s="330"/>
      <c r="ES104" s="330"/>
      <c r="ET104" s="330"/>
      <c r="EU104" s="330"/>
      <c r="EV104" s="330"/>
      <c r="EW104" s="330"/>
      <c r="EX104" s="330"/>
      <c r="EY104" s="330"/>
      <c r="EZ104" s="330"/>
      <c r="FA104" s="330"/>
      <c r="FB104" s="330"/>
      <c r="FC104" s="330"/>
      <c r="FD104" s="330"/>
      <c r="FE104" s="330"/>
      <c r="FF104" s="330"/>
      <c r="FG104" s="330"/>
      <c r="FH104" s="330"/>
      <c r="FI104" s="330"/>
      <c r="FJ104" s="330"/>
      <c r="FK104" s="330"/>
      <c r="FL104" s="330"/>
      <c r="FM104" s="330"/>
      <c r="FN104" s="330"/>
      <c r="FO104" s="330"/>
      <c r="FP104" s="330"/>
      <c r="FQ104" s="330"/>
      <c r="FR104" s="419"/>
      <c r="FS104" s="419"/>
      <c r="FT104" s="419"/>
      <c r="FU104" s="343"/>
      <c r="FV104" s="343"/>
      <c r="FW104" s="419"/>
      <c r="FX104" s="419"/>
      <c r="FY104" s="419"/>
      <c r="FZ104" s="562"/>
      <c r="GA104" s="419"/>
      <c r="GB104" s="419"/>
      <c r="GC104" s="569"/>
    </row>
    <row r="105" spans="1:185" s="316" customFormat="1" ht="29.25" customHeight="1" x14ac:dyDescent="0.25">
      <c r="A105" s="580"/>
      <c r="B105" s="330"/>
      <c r="C105" s="330"/>
      <c r="D105" s="330"/>
      <c r="E105" s="330"/>
      <c r="F105" s="330"/>
      <c r="G105" s="330"/>
      <c r="H105" s="330"/>
      <c r="I105" s="330"/>
      <c r="J105" s="330"/>
      <c r="K105" s="330"/>
      <c r="L105" s="330"/>
      <c r="M105" s="330"/>
      <c r="N105" s="330"/>
      <c r="O105" s="330"/>
      <c r="P105" s="330"/>
      <c r="Q105" s="330"/>
      <c r="R105" s="330"/>
      <c r="S105" s="330"/>
      <c r="T105" s="330"/>
      <c r="U105" s="330"/>
      <c r="V105" s="330"/>
      <c r="W105" s="330"/>
      <c r="X105" s="330"/>
      <c r="Y105" s="330"/>
      <c r="Z105" s="330"/>
      <c r="AA105" s="330"/>
      <c r="AB105" s="562"/>
      <c r="AC105" s="315"/>
      <c r="AD105" s="315"/>
      <c r="AE105" s="315"/>
      <c r="AF105" s="315"/>
      <c r="AG105" s="315"/>
      <c r="AH105" s="315"/>
      <c r="AI105" s="315"/>
      <c r="AJ105" s="315"/>
      <c r="AK105" s="315"/>
      <c r="AL105" s="315"/>
      <c r="AM105" s="315"/>
      <c r="AN105" s="315"/>
      <c r="AO105" s="315"/>
      <c r="AP105" s="315"/>
      <c r="AQ105" s="315"/>
      <c r="AR105" s="315"/>
      <c r="AS105" s="315"/>
      <c r="AT105" s="315"/>
      <c r="AU105" s="315"/>
      <c r="AV105" s="315"/>
      <c r="AW105" s="315"/>
      <c r="AX105" s="315"/>
      <c r="AY105" s="315"/>
      <c r="AZ105" s="315"/>
      <c r="BA105" s="315"/>
      <c r="BB105" s="315"/>
      <c r="BC105" s="315"/>
      <c r="BD105" s="315"/>
      <c r="BE105" s="315"/>
      <c r="BF105" s="315"/>
      <c r="BG105" s="315"/>
      <c r="BH105" s="315"/>
      <c r="BI105" s="315"/>
      <c r="BJ105" s="315"/>
      <c r="BK105" s="315"/>
      <c r="BL105" s="315"/>
      <c r="BM105" s="315"/>
      <c r="BN105" s="315"/>
      <c r="BO105" s="315"/>
      <c r="BP105" s="315"/>
      <c r="BQ105" s="315"/>
      <c r="BR105" s="315"/>
      <c r="BS105" s="315"/>
      <c r="BT105" s="315"/>
      <c r="BU105" s="315"/>
      <c r="BV105" s="315"/>
      <c r="BW105" s="315"/>
      <c r="BX105" s="315"/>
      <c r="BY105" s="315"/>
      <c r="BZ105" s="315"/>
      <c r="CA105" s="315"/>
      <c r="CB105" s="315"/>
      <c r="CC105" s="315"/>
      <c r="CD105" s="315"/>
      <c r="CE105" s="315"/>
      <c r="CF105" s="315"/>
      <c r="CG105" s="315"/>
      <c r="CH105" s="315"/>
      <c r="CI105" s="315"/>
      <c r="CJ105" s="315"/>
      <c r="CK105" s="315"/>
      <c r="CL105" s="315"/>
      <c r="CM105" s="315"/>
      <c r="CN105" s="315"/>
      <c r="CO105" s="315"/>
      <c r="CP105" s="315"/>
      <c r="CQ105" s="315"/>
      <c r="CR105" s="315"/>
      <c r="CS105" s="315"/>
      <c r="CT105" s="315"/>
      <c r="CU105" s="315"/>
      <c r="CV105" s="315"/>
      <c r="CW105" s="315"/>
      <c r="CX105" s="315"/>
      <c r="CY105" s="315"/>
      <c r="CZ105" s="315"/>
      <c r="DA105" s="315"/>
      <c r="DB105" s="315"/>
      <c r="DC105" s="315"/>
      <c r="DD105" s="315"/>
      <c r="DE105" s="315"/>
      <c r="DF105" s="315"/>
      <c r="DG105" s="315"/>
      <c r="DH105" s="315"/>
      <c r="DI105" s="315"/>
      <c r="DJ105" s="315"/>
      <c r="DK105" s="315"/>
      <c r="DL105" s="315"/>
      <c r="DM105" s="315"/>
      <c r="DN105" s="315"/>
      <c r="DO105" s="315"/>
      <c r="DP105" s="315"/>
      <c r="DQ105" s="315"/>
      <c r="DR105" s="315"/>
      <c r="DS105" s="315"/>
      <c r="DT105" s="315"/>
      <c r="DU105" s="315"/>
      <c r="DV105" s="315"/>
      <c r="DW105" s="315"/>
      <c r="DX105" s="562"/>
      <c r="DY105" s="330"/>
      <c r="DZ105" s="330"/>
      <c r="EA105" s="330"/>
      <c r="EB105" s="330"/>
      <c r="EC105" s="330"/>
      <c r="ED105" s="330"/>
      <c r="EE105" s="330"/>
      <c r="EF105" s="330"/>
      <c r="EG105" s="330"/>
      <c r="EH105" s="330"/>
      <c r="EI105" s="330"/>
      <c r="EJ105" s="330"/>
      <c r="EK105" s="330"/>
      <c r="EL105" s="330"/>
      <c r="EM105" s="330"/>
      <c r="EN105" s="330"/>
      <c r="EO105" s="330"/>
      <c r="EP105" s="330"/>
      <c r="EQ105" s="330"/>
      <c r="ER105" s="330"/>
      <c r="ES105" s="330"/>
      <c r="ET105" s="330"/>
      <c r="EU105" s="330"/>
      <c r="EV105" s="330"/>
      <c r="EW105" s="330"/>
      <c r="EX105" s="330"/>
      <c r="EY105" s="330"/>
      <c r="EZ105" s="330"/>
      <c r="FA105" s="330"/>
      <c r="FB105" s="330"/>
      <c r="FC105" s="330"/>
      <c r="FD105" s="330"/>
      <c r="FE105" s="330"/>
      <c r="FF105" s="330"/>
      <c r="FG105" s="330"/>
      <c r="FH105" s="330"/>
      <c r="FI105" s="330"/>
      <c r="FJ105" s="330"/>
      <c r="FK105" s="330"/>
      <c r="FL105" s="330"/>
      <c r="FM105" s="330"/>
      <c r="FN105" s="330"/>
      <c r="FO105" s="330"/>
      <c r="FP105" s="330"/>
      <c r="FQ105" s="330"/>
      <c r="FR105" s="419"/>
      <c r="FS105" s="419"/>
      <c r="FT105" s="419"/>
      <c r="FU105" s="343"/>
      <c r="FV105" s="343"/>
      <c r="FW105" s="419"/>
      <c r="FX105" s="419"/>
      <c r="FY105" s="419"/>
      <c r="FZ105" s="415" t="s">
        <v>2345</v>
      </c>
      <c r="GA105" s="419"/>
      <c r="GB105" s="419"/>
      <c r="GC105" s="406"/>
    </row>
    <row r="106" spans="1:185" s="321" customFormat="1" ht="15" customHeight="1" x14ac:dyDescent="0.25">
      <c r="A106" s="576"/>
      <c r="B106" s="331"/>
      <c r="C106" s="331"/>
      <c r="D106" s="331"/>
      <c r="E106" s="331"/>
      <c r="F106" s="331"/>
      <c r="G106" s="331"/>
      <c r="H106" s="331"/>
      <c r="I106" s="331"/>
      <c r="J106" s="331"/>
      <c r="K106" s="331"/>
      <c r="L106" s="331"/>
      <c r="M106" s="331"/>
      <c r="N106" s="331"/>
      <c r="O106" s="331"/>
      <c r="P106" s="331"/>
      <c r="Q106" s="331"/>
      <c r="R106" s="331"/>
      <c r="S106" s="331"/>
      <c r="T106" s="331"/>
      <c r="U106" s="331"/>
      <c r="V106" s="331"/>
      <c r="W106" s="331"/>
      <c r="X106" s="331"/>
      <c r="Y106" s="331"/>
      <c r="Z106" s="331"/>
      <c r="AA106" s="331"/>
      <c r="AB106" s="566"/>
      <c r="AC106" s="430"/>
      <c r="AD106" s="430"/>
      <c r="AE106" s="430"/>
      <c r="AF106" s="430"/>
      <c r="AG106" s="430"/>
      <c r="AH106" s="430"/>
      <c r="AI106" s="430"/>
      <c r="AJ106" s="430"/>
      <c r="AK106" s="430"/>
      <c r="AL106" s="430"/>
      <c r="AM106" s="430"/>
      <c r="AN106" s="430"/>
      <c r="AO106" s="430"/>
      <c r="AP106" s="430"/>
      <c r="AQ106" s="430"/>
      <c r="AR106" s="430"/>
      <c r="AS106" s="430"/>
      <c r="AT106" s="430"/>
      <c r="AU106" s="430"/>
      <c r="AV106" s="430"/>
      <c r="AW106" s="430"/>
      <c r="AX106" s="430"/>
      <c r="AY106" s="430"/>
      <c r="AZ106" s="430"/>
      <c r="BA106" s="430"/>
      <c r="BB106" s="430"/>
      <c r="BC106" s="430"/>
      <c r="BD106" s="430"/>
      <c r="BE106" s="430"/>
      <c r="BF106" s="430"/>
      <c r="BG106" s="430"/>
      <c r="BH106" s="430"/>
      <c r="BI106" s="430"/>
      <c r="BJ106" s="430"/>
      <c r="BK106" s="430"/>
      <c r="BL106" s="430"/>
      <c r="BM106" s="430"/>
      <c r="BN106" s="430"/>
      <c r="BO106" s="430"/>
      <c r="BP106" s="430"/>
      <c r="BQ106" s="430"/>
      <c r="BR106" s="430"/>
      <c r="BS106" s="430"/>
      <c r="BT106" s="430"/>
      <c r="BU106" s="430"/>
      <c r="BV106" s="430"/>
      <c r="BW106" s="430"/>
      <c r="BX106" s="430"/>
      <c r="BY106" s="430"/>
      <c r="BZ106" s="430"/>
      <c r="CA106" s="430"/>
      <c r="CB106" s="430"/>
      <c r="CC106" s="430"/>
      <c r="CD106" s="430"/>
      <c r="CE106" s="430"/>
      <c r="CF106" s="430"/>
      <c r="CG106" s="430"/>
      <c r="CH106" s="430"/>
      <c r="CI106" s="430"/>
      <c r="CJ106" s="430"/>
      <c r="CK106" s="430"/>
      <c r="CL106" s="430"/>
      <c r="CM106" s="430"/>
      <c r="CN106" s="430"/>
      <c r="CO106" s="430"/>
      <c r="CP106" s="430"/>
      <c r="CQ106" s="430"/>
      <c r="CR106" s="430"/>
      <c r="CS106" s="430"/>
      <c r="CT106" s="430"/>
      <c r="CU106" s="430"/>
      <c r="CV106" s="430"/>
      <c r="CW106" s="430"/>
      <c r="CX106" s="430"/>
      <c r="CY106" s="430"/>
      <c r="CZ106" s="430"/>
      <c r="DA106" s="430"/>
      <c r="DB106" s="430"/>
      <c r="DC106" s="430"/>
      <c r="DD106" s="430"/>
      <c r="DE106" s="430"/>
      <c r="DF106" s="430"/>
      <c r="DG106" s="430"/>
      <c r="DH106" s="430"/>
      <c r="DI106" s="430"/>
      <c r="DJ106" s="430"/>
      <c r="DK106" s="430"/>
      <c r="DL106" s="430"/>
      <c r="DM106" s="430"/>
      <c r="DN106" s="430"/>
      <c r="DO106" s="430"/>
      <c r="DP106" s="430"/>
      <c r="DQ106" s="430"/>
      <c r="DR106" s="430"/>
      <c r="DS106" s="430"/>
      <c r="DT106" s="430"/>
      <c r="DU106" s="430"/>
      <c r="DV106" s="430"/>
      <c r="DW106" s="430"/>
      <c r="DX106" s="447"/>
      <c r="DY106" s="331"/>
      <c r="DZ106" s="331"/>
      <c r="EA106" s="331"/>
      <c r="EB106" s="331"/>
      <c r="EC106" s="331"/>
      <c r="ED106" s="331"/>
      <c r="EE106" s="331"/>
      <c r="EF106" s="331"/>
      <c r="EG106" s="331"/>
      <c r="EH106" s="331"/>
      <c r="EI106" s="331"/>
      <c r="EJ106" s="331"/>
      <c r="EK106" s="331"/>
      <c r="EL106" s="331"/>
      <c r="EM106" s="331"/>
      <c r="EN106" s="331"/>
      <c r="EO106" s="331"/>
      <c r="EP106" s="331"/>
      <c r="EQ106" s="331"/>
      <c r="ER106" s="331"/>
      <c r="ES106" s="331"/>
      <c r="ET106" s="331"/>
      <c r="EU106" s="331"/>
      <c r="EV106" s="331"/>
      <c r="EW106" s="331"/>
      <c r="EX106" s="331"/>
      <c r="EY106" s="331"/>
      <c r="EZ106" s="331"/>
      <c r="FA106" s="331"/>
      <c r="FB106" s="331"/>
      <c r="FC106" s="331"/>
      <c r="FD106" s="331"/>
      <c r="FE106" s="331"/>
      <c r="FF106" s="331"/>
      <c r="FG106" s="331"/>
      <c r="FH106" s="331"/>
      <c r="FI106" s="331"/>
      <c r="FJ106" s="331"/>
      <c r="FK106" s="331"/>
      <c r="FL106" s="331"/>
      <c r="FM106" s="331"/>
      <c r="FN106" s="331"/>
      <c r="FO106" s="331"/>
      <c r="FP106" s="331"/>
      <c r="FQ106" s="331"/>
      <c r="FR106" s="420"/>
      <c r="FS106" s="420"/>
      <c r="FT106" s="420"/>
      <c r="FU106" s="344"/>
      <c r="FV106" s="344"/>
      <c r="FW106" s="420"/>
      <c r="FX106" s="420"/>
      <c r="FY106" s="420"/>
      <c r="FZ106" s="428" t="s">
        <v>2346</v>
      </c>
      <c r="GA106" s="420"/>
      <c r="GB106" s="420"/>
      <c r="GC106" s="430"/>
    </row>
    <row r="107" spans="1:185" s="321" customFormat="1" x14ac:dyDescent="0.25">
      <c r="A107" s="319"/>
      <c r="B107" s="320"/>
      <c r="C107" s="430"/>
      <c r="D107" s="430"/>
      <c r="E107" s="430"/>
      <c r="F107" s="430"/>
      <c r="G107" s="430"/>
      <c r="H107" s="320"/>
      <c r="I107" s="320"/>
      <c r="J107" s="320"/>
      <c r="K107" s="430"/>
      <c r="L107" s="320"/>
      <c r="M107" s="430"/>
      <c r="N107" s="430"/>
      <c r="O107" s="320"/>
      <c r="P107" s="320"/>
      <c r="Q107" s="320"/>
      <c r="R107" s="320"/>
      <c r="S107" s="388"/>
      <c r="T107" s="388"/>
      <c r="U107" s="388"/>
      <c r="V107" s="388"/>
      <c r="W107" s="388"/>
      <c r="X107" s="320"/>
      <c r="Y107" s="320"/>
      <c r="Z107" s="13"/>
      <c r="AA107" s="320"/>
      <c r="AB107" s="328"/>
      <c r="AC107" s="328"/>
      <c r="AD107" s="328"/>
      <c r="AE107" s="320"/>
      <c r="AF107" s="320"/>
      <c r="AG107" s="320"/>
      <c r="AH107" s="320"/>
      <c r="AI107" s="320"/>
      <c r="AJ107" s="320"/>
      <c r="AK107" s="320"/>
      <c r="AL107" s="320"/>
      <c r="AM107" s="320"/>
      <c r="AN107" s="328"/>
      <c r="AO107" s="328"/>
      <c r="AP107" s="328"/>
      <c r="AQ107" s="328"/>
      <c r="AR107" s="328"/>
      <c r="AS107" s="328"/>
      <c r="AT107" s="430"/>
      <c r="AU107" s="430"/>
      <c r="AV107" s="430"/>
      <c r="AW107" s="328"/>
      <c r="AX107" s="320"/>
      <c r="AY107" s="320"/>
      <c r="AZ107" s="320"/>
      <c r="BA107" s="320"/>
      <c r="BB107" s="320"/>
      <c r="BC107" s="430"/>
      <c r="BD107" s="320"/>
      <c r="BE107" s="320"/>
      <c r="BF107" s="320"/>
      <c r="BG107" s="320"/>
      <c r="BH107" s="320"/>
      <c r="BI107" s="320"/>
      <c r="BJ107" s="388"/>
      <c r="BK107" s="388"/>
      <c r="BL107" s="388"/>
      <c r="BM107" s="388"/>
      <c r="BN107" s="388"/>
      <c r="BO107" s="388"/>
      <c r="BP107" s="388"/>
      <c r="BQ107" s="388"/>
      <c r="BR107" s="320"/>
      <c r="BS107" s="320"/>
      <c r="BT107" s="320"/>
      <c r="BU107" s="320"/>
      <c r="BV107" s="320"/>
      <c r="BW107" s="320"/>
      <c r="BX107" s="320"/>
      <c r="BY107" s="320"/>
      <c r="BZ107" s="320"/>
      <c r="CA107" s="320"/>
      <c r="CB107" s="320"/>
      <c r="CC107" s="320" t="s">
        <v>2062</v>
      </c>
      <c r="CD107" s="320"/>
      <c r="CE107" s="320"/>
      <c r="CF107" s="430"/>
      <c r="CG107" s="430"/>
      <c r="CH107" s="430"/>
      <c r="CI107" s="430"/>
      <c r="CJ107" s="430"/>
      <c r="CK107" s="430"/>
      <c r="CL107" s="320"/>
      <c r="CM107" s="320"/>
      <c r="CN107" s="320"/>
      <c r="CO107" s="320"/>
      <c r="CP107" s="320"/>
      <c r="CQ107" s="320"/>
      <c r="CR107" s="320"/>
      <c r="CS107" s="320"/>
      <c r="CT107" s="320"/>
      <c r="CU107" s="320"/>
      <c r="CV107" s="320"/>
      <c r="CW107" s="320"/>
      <c r="CX107" s="320"/>
      <c r="CY107" s="320"/>
      <c r="CZ107" s="320"/>
      <c r="DA107" s="320"/>
      <c r="DB107" s="320"/>
      <c r="DC107" s="320"/>
      <c r="DD107" s="320"/>
      <c r="DE107" s="320"/>
      <c r="DF107" s="320"/>
      <c r="DG107" s="320"/>
      <c r="DH107" s="320"/>
      <c r="DI107" s="320"/>
      <c r="DJ107" s="320"/>
      <c r="DK107" s="320"/>
      <c r="DL107" s="320"/>
      <c r="DM107" s="320"/>
      <c r="DN107" s="320"/>
      <c r="DO107" s="320"/>
      <c r="DP107" s="320"/>
      <c r="DQ107" s="320"/>
      <c r="DR107" s="320"/>
      <c r="DS107" s="320"/>
      <c r="DT107" s="320"/>
      <c r="DU107" s="320"/>
      <c r="DV107" s="320"/>
      <c r="DW107" s="320"/>
      <c r="DX107" s="320"/>
      <c r="DY107" s="320"/>
      <c r="DZ107" s="320"/>
      <c r="EA107" s="320"/>
      <c r="EB107" s="320"/>
      <c r="EC107" s="320"/>
      <c r="ED107" s="320"/>
      <c r="EE107" s="320"/>
      <c r="EF107" s="320"/>
      <c r="EG107" s="320"/>
      <c r="EH107" s="320"/>
      <c r="EI107" s="320"/>
      <c r="EJ107" s="320"/>
      <c r="EK107" s="320"/>
      <c r="EL107" s="320"/>
      <c r="EM107" s="320"/>
      <c r="EN107" s="320"/>
      <c r="EO107" s="320"/>
      <c r="EP107" s="328"/>
      <c r="EQ107" s="328"/>
      <c r="ER107" s="328"/>
      <c r="ES107" s="328"/>
      <c r="ET107" s="320"/>
      <c r="EU107" s="320"/>
      <c r="EV107" s="320"/>
      <c r="EW107" s="320"/>
      <c r="EX107" s="320"/>
      <c r="EY107" s="320"/>
      <c r="EZ107" s="320"/>
      <c r="FA107" s="320"/>
      <c r="FB107" s="320"/>
      <c r="FC107" s="320"/>
      <c r="FD107" s="320"/>
      <c r="FE107" s="320"/>
      <c r="FF107" s="320"/>
      <c r="FG107" s="320"/>
      <c r="FH107" s="320"/>
      <c r="FI107" s="430"/>
      <c r="FJ107" s="430"/>
      <c r="FK107" s="430"/>
      <c r="FL107" s="320"/>
      <c r="FM107" s="320"/>
      <c r="FN107" s="320"/>
      <c r="FO107" s="320"/>
      <c r="FP107" s="320"/>
      <c r="FQ107" s="320"/>
      <c r="FR107" s="320"/>
      <c r="FS107" s="320"/>
      <c r="FT107" s="320"/>
      <c r="FU107" s="320"/>
      <c r="FV107" s="320"/>
      <c r="FW107" s="320"/>
      <c r="FX107" s="320"/>
      <c r="FY107" s="320"/>
      <c r="FZ107" s="320"/>
      <c r="GA107" s="388"/>
      <c r="GB107" s="320"/>
      <c r="GC107" s="320"/>
    </row>
    <row r="108" spans="1:185" s="307" customFormat="1" ht="15" customHeight="1" x14ac:dyDescent="0.25">
      <c r="A108" s="574" t="s">
        <v>2045</v>
      </c>
      <c r="B108" s="330"/>
      <c r="C108" s="330"/>
      <c r="D108" s="330"/>
      <c r="E108" s="330"/>
      <c r="F108" s="330"/>
      <c r="G108" s="330"/>
      <c r="H108" s="330"/>
      <c r="I108" s="330"/>
      <c r="J108" s="330"/>
      <c r="K108" s="330"/>
      <c r="L108" s="330"/>
      <c r="M108" s="330"/>
      <c r="N108" s="330"/>
      <c r="O108" s="330"/>
      <c r="P108" s="330"/>
      <c r="Q108" s="330"/>
      <c r="R108" s="330"/>
      <c r="S108" s="330"/>
      <c r="T108" s="330"/>
      <c r="U108" s="330"/>
      <c r="V108" s="330"/>
      <c r="W108" s="330"/>
      <c r="X108" s="330"/>
      <c r="Y108" s="330"/>
      <c r="Z108" s="330"/>
      <c r="AA108" s="330"/>
      <c r="AB108" s="330"/>
      <c r="AC108" s="330"/>
      <c r="AD108" s="330"/>
      <c r="AE108" s="330"/>
      <c r="AF108" s="330"/>
      <c r="AG108" s="596" t="s">
        <v>1206</v>
      </c>
      <c r="AH108" s="596"/>
      <c r="AI108" s="596"/>
      <c r="AJ108" s="596"/>
      <c r="AK108" s="596"/>
      <c r="AL108" s="596"/>
      <c r="AM108" s="308"/>
      <c r="AN108" s="310"/>
      <c r="AO108" s="310"/>
      <c r="AP108" s="310"/>
      <c r="AQ108" s="310"/>
      <c r="AR108" s="310"/>
      <c r="AS108" s="310"/>
      <c r="AT108" s="426"/>
      <c r="AU108" s="426"/>
      <c r="AV108" s="426"/>
      <c r="AW108" s="310"/>
      <c r="AX108" s="308"/>
      <c r="AY108" s="308"/>
      <c r="AZ108" s="308"/>
      <c r="BA108" s="308"/>
      <c r="BB108" s="308"/>
      <c r="BC108" s="426"/>
      <c r="BD108" s="308"/>
      <c r="BE108" s="308"/>
      <c r="BF108" s="308"/>
      <c r="BG108" s="308"/>
      <c r="BH108" s="308"/>
      <c r="BI108" s="308"/>
      <c r="BJ108" s="389"/>
      <c r="BK108" s="389"/>
      <c r="BL108" s="389"/>
      <c r="BM108" s="389"/>
      <c r="BN108" s="389"/>
      <c r="BO108" s="389"/>
      <c r="BP108" s="389"/>
      <c r="BQ108" s="389"/>
      <c r="BR108" s="308"/>
      <c r="BS108" s="308"/>
      <c r="BT108" s="308"/>
      <c r="BU108" s="308"/>
      <c r="BV108" s="308"/>
      <c r="BW108" s="308"/>
      <c r="BX108" s="308"/>
      <c r="BY108" s="308"/>
      <c r="BZ108" s="308"/>
      <c r="CA108" s="308"/>
      <c r="CB108" s="308"/>
      <c r="CC108" s="308"/>
      <c r="CD108" s="582" t="s">
        <v>2057</v>
      </c>
      <c r="CE108" s="318"/>
      <c r="CF108" s="422"/>
      <c r="CG108" s="422"/>
      <c r="CH108" s="422"/>
      <c r="CI108" s="422"/>
      <c r="CJ108" s="422"/>
      <c r="CK108" s="422"/>
      <c r="CL108" s="309"/>
      <c r="CM108" s="309"/>
      <c r="CN108" s="309"/>
      <c r="CO108" s="309"/>
      <c r="CP108" s="309"/>
      <c r="CQ108" s="309"/>
      <c r="CR108" s="309"/>
      <c r="CS108" s="309"/>
      <c r="CT108" s="309"/>
      <c r="CU108" s="309"/>
      <c r="CV108" s="309"/>
      <c r="CW108" s="309"/>
      <c r="CX108" s="309"/>
      <c r="CY108" s="309"/>
      <c r="CZ108" s="309"/>
      <c r="DA108" s="309"/>
      <c r="DB108" s="309"/>
      <c r="DC108" s="309"/>
      <c r="DD108" s="309"/>
      <c r="DE108" s="309"/>
      <c r="DF108" s="308"/>
      <c r="DG108" s="308"/>
      <c r="DH108" s="308"/>
      <c r="DI108" s="308" t="s">
        <v>2060</v>
      </c>
      <c r="DJ108" s="308"/>
      <c r="DK108" s="308"/>
      <c r="DL108" s="308"/>
      <c r="DM108" s="308"/>
      <c r="DN108" s="308"/>
      <c r="DO108" s="308"/>
      <c r="DP108" s="308"/>
      <c r="DQ108" s="308"/>
      <c r="DR108" s="308"/>
      <c r="DS108" s="308"/>
      <c r="DT108" s="308"/>
      <c r="DU108" s="308"/>
      <c r="DV108" s="308"/>
      <c r="DW108" s="308"/>
      <c r="DX108" s="596" t="s">
        <v>1989</v>
      </c>
      <c r="DY108" s="334"/>
      <c r="DZ108" s="334"/>
      <c r="EA108" s="334"/>
      <c r="EB108" s="334"/>
      <c r="EC108" s="334"/>
      <c r="ED108" s="334"/>
      <c r="EE108" s="334"/>
      <c r="EF108" s="334"/>
      <c r="EG108" s="334"/>
      <c r="EH108" s="334"/>
      <c r="EI108" s="334"/>
      <c r="EJ108" s="334"/>
      <c r="EK108" s="334"/>
      <c r="EL108" s="334"/>
      <c r="EM108" s="334"/>
      <c r="EN108" s="334"/>
      <c r="EO108" s="334"/>
      <c r="EP108" s="334"/>
      <c r="EQ108" s="334"/>
      <c r="ER108" s="334"/>
      <c r="ES108" s="334"/>
      <c r="ET108" s="334"/>
      <c r="EU108" s="334"/>
      <c r="EV108" s="334"/>
      <c r="EW108" s="334"/>
      <c r="EX108" s="334"/>
      <c r="EY108" s="334"/>
      <c r="EZ108" s="334"/>
      <c r="FA108" s="334"/>
      <c r="FB108" s="334"/>
      <c r="FC108" s="334"/>
      <c r="FD108" s="334"/>
      <c r="FE108" s="330"/>
      <c r="FF108" s="330"/>
      <c r="FG108" s="330"/>
      <c r="FH108" s="330"/>
      <c r="FI108" s="330"/>
      <c r="FJ108" s="330"/>
      <c r="FK108" s="330"/>
      <c r="FL108" s="330"/>
      <c r="FM108" s="330"/>
      <c r="FN108" s="330"/>
      <c r="FO108" s="330"/>
      <c r="FP108" s="330"/>
      <c r="FQ108" s="330"/>
      <c r="FR108" s="308"/>
      <c r="FS108" s="596">
        <v>3</v>
      </c>
      <c r="FT108" s="605" t="s">
        <v>2078</v>
      </c>
      <c r="FU108" s="596">
        <v>10</v>
      </c>
      <c r="FV108" s="605" t="s">
        <v>2048</v>
      </c>
      <c r="FW108" s="582" t="s">
        <v>2046</v>
      </c>
      <c r="FX108" s="596" t="s">
        <v>2053</v>
      </c>
      <c r="FY108" s="333"/>
      <c r="FZ108" s="582" t="s">
        <v>2185</v>
      </c>
      <c r="GA108" s="596" t="s">
        <v>1812</v>
      </c>
      <c r="GB108" s="596">
        <v>1985</v>
      </c>
      <c r="GC108" s="342"/>
    </row>
    <row r="109" spans="1:185" s="307" customFormat="1" ht="25.5" customHeight="1" x14ac:dyDescent="0.25">
      <c r="A109" s="580"/>
      <c r="B109" s="330"/>
      <c r="C109" s="330"/>
      <c r="D109" s="330"/>
      <c r="E109" s="330"/>
      <c r="F109" s="330"/>
      <c r="G109" s="330"/>
      <c r="H109" s="330"/>
      <c r="I109" s="330"/>
      <c r="J109" s="330"/>
      <c r="K109" s="330"/>
      <c r="L109" s="330"/>
      <c r="M109" s="330"/>
      <c r="N109" s="330"/>
      <c r="O109" s="330"/>
      <c r="P109" s="330"/>
      <c r="Q109" s="330"/>
      <c r="R109" s="330"/>
      <c r="S109" s="330"/>
      <c r="T109" s="330"/>
      <c r="U109" s="330"/>
      <c r="V109" s="330"/>
      <c r="W109" s="330"/>
      <c r="X109" s="330"/>
      <c r="Y109" s="330"/>
      <c r="Z109" s="330"/>
      <c r="AA109" s="330"/>
      <c r="AB109" s="330"/>
      <c r="AC109" s="330"/>
      <c r="AD109" s="330"/>
      <c r="AE109" s="330"/>
      <c r="AF109" s="330"/>
      <c r="AG109" s="601" t="s">
        <v>2055</v>
      </c>
      <c r="AH109" s="601"/>
      <c r="AI109" s="601"/>
      <c r="AJ109" s="601"/>
      <c r="AK109" s="601"/>
      <c r="AL109" s="601"/>
      <c r="AM109" s="604" t="s">
        <v>2058</v>
      </c>
      <c r="AN109" s="604"/>
      <c r="AO109" s="604"/>
      <c r="AP109" s="604"/>
      <c r="AQ109" s="604"/>
      <c r="AR109" s="604"/>
      <c r="AS109" s="604"/>
      <c r="AT109" s="604"/>
      <c r="AU109" s="604"/>
      <c r="AV109" s="604"/>
      <c r="AW109" s="604"/>
      <c r="AX109" s="604"/>
      <c r="AY109" s="604"/>
      <c r="AZ109" s="604"/>
      <c r="BA109" s="604"/>
      <c r="BB109" s="604"/>
      <c r="BC109" s="604"/>
      <c r="BD109" s="604"/>
      <c r="BE109" s="604"/>
      <c r="BF109" s="604"/>
      <c r="BG109" s="604"/>
      <c r="BH109" s="604"/>
      <c r="BI109" s="604"/>
      <c r="BJ109" s="604"/>
      <c r="BK109" s="604"/>
      <c r="BL109" s="604"/>
      <c r="BM109" s="604"/>
      <c r="BN109" s="604"/>
      <c r="BO109" s="604"/>
      <c r="BP109" s="604"/>
      <c r="BQ109" s="604"/>
      <c r="BR109" s="604"/>
      <c r="BS109" s="604"/>
      <c r="BT109" s="604"/>
      <c r="BU109" s="604"/>
      <c r="BV109" s="604"/>
      <c r="BW109" s="604"/>
      <c r="BX109" s="604"/>
      <c r="BY109" s="604"/>
      <c r="BZ109" s="604"/>
      <c r="CA109" s="604"/>
      <c r="CB109" s="604"/>
      <c r="CC109" s="604"/>
      <c r="CD109" s="581"/>
      <c r="CE109" s="604" t="s">
        <v>2058</v>
      </c>
      <c r="CF109" s="604"/>
      <c r="CG109" s="604"/>
      <c r="CH109" s="604"/>
      <c r="CI109" s="604"/>
      <c r="CJ109" s="604"/>
      <c r="CK109" s="604"/>
      <c r="CL109" s="604"/>
      <c r="CM109" s="604"/>
      <c r="CN109" s="604"/>
      <c r="CO109" s="604"/>
      <c r="CP109" s="604"/>
      <c r="CQ109" s="604"/>
      <c r="CR109" s="604"/>
      <c r="CS109" s="604"/>
      <c r="CT109" s="604"/>
      <c r="CU109" s="604"/>
      <c r="CV109" s="604"/>
      <c r="CW109" s="604"/>
      <c r="CX109" s="604"/>
      <c r="CY109" s="604"/>
      <c r="CZ109" s="604"/>
      <c r="DA109" s="604"/>
      <c r="DB109" s="604"/>
      <c r="DC109" s="604"/>
      <c r="DD109" s="604"/>
      <c r="DE109" s="604"/>
      <c r="DF109" s="604"/>
      <c r="DG109" s="604"/>
      <c r="DH109" s="604"/>
      <c r="DI109" s="581" t="s">
        <v>2061</v>
      </c>
      <c r="DJ109" s="309"/>
      <c r="DK109" s="309"/>
      <c r="DL109" s="309"/>
      <c r="DM109" s="309"/>
      <c r="DN109" s="309"/>
      <c r="DO109" s="309"/>
      <c r="DP109" s="309"/>
      <c r="DQ109" s="309"/>
      <c r="DR109" s="308"/>
      <c r="DS109" s="308"/>
      <c r="DT109" s="308"/>
      <c r="DU109" s="308"/>
      <c r="DV109" s="308"/>
      <c r="DW109" s="308"/>
      <c r="DX109" s="593"/>
      <c r="DY109" s="334"/>
      <c r="DZ109" s="334"/>
      <c r="EA109" s="334"/>
      <c r="EB109" s="334"/>
      <c r="EC109" s="334"/>
      <c r="ED109" s="334"/>
      <c r="EE109" s="334"/>
      <c r="EF109" s="334"/>
      <c r="EG109" s="334"/>
      <c r="EH109" s="334"/>
      <c r="EI109" s="334"/>
      <c r="EJ109" s="334"/>
      <c r="EK109" s="334"/>
      <c r="EL109" s="334"/>
      <c r="EM109" s="334"/>
      <c r="EN109" s="334"/>
      <c r="EO109" s="334"/>
      <c r="EP109" s="334"/>
      <c r="EQ109" s="334"/>
      <c r="ER109" s="334"/>
      <c r="ES109" s="334"/>
      <c r="ET109" s="334"/>
      <c r="EU109" s="334"/>
      <c r="EV109" s="334"/>
      <c r="EW109" s="334"/>
      <c r="EX109" s="334"/>
      <c r="EY109" s="334"/>
      <c r="EZ109" s="334"/>
      <c r="FA109" s="334"/>
      <c r="FB109" s="334"/>
      <c r="FC109" s="334"/>
      <c r="FD109" s="334"/>
      <c r="FE109" s="330"/>
      <c r="FF109" s="330"/>
      <c r="FG109" s="330"/>
      <c r="FH109" s="330"/>
      <c r="FI109" s="330"/>
      <c r="FJ109" s="330"/>
      <c r="FK109" s="330"/>
      <c r="FL109" s="330"/>
      <c r="FM109" s="330"/>
      <c r="FN109" s="330"/>
      <c r="FO109" s="330"/>
      <c r="FP109" s="330"/>
      <c r="FQ109" s="330"/>
      <c r="FR109" s="308"/>
      <c r="FS109" s="593"/>
      <c r="FT109" s="595"/>
      <c r="FU109" s="593"/>
      <c r="FV109" s="595"/>
      <c r="FW109" s="581"/>
      <c r="FX109" s="593"/>
      <c r="FY109" s="334" t="s">
        <v>2083</v>
      </c>
      <c r="FZ109" s="581"/>
      <c r="GA109" s="593"/>
      <c r="GB109" s="593"/>
      <c r="GC109" s="318"/>
    </row>
    <row r="110" spans="1:185" s="321" customFormat="1" ht="17.25" x14ac:dyDescent="0.25">
      <c r="A110" s="576"/>
      <c r="B110" s="331"/>
      <c r="C110" s="331"/>
      <c r="D110" s="331"/>
      <c r="E110" s="331"/>
      <c r="F110" s="331"/>
      <c r="G110" s="331"/>
      <c r="H110" s="331"/>
      <c r="I110" s="331"/>
      <c r="J110" s="331"/>
      <c r="K110" s="331"/>
      <c r="L110" s="331"/>
      <c r="M110" s="331"/>
      <c r="N110" s="331"/>
      <c r="O110" s="331"/>
      <c r="P110" s="331"/>
      <c r="Q110" s="331"/>
      <c r="R110" s="331"/>
      <c r="S110" s="331"/>
      <c r="T110" s="331"/>
      <c r="U110" s="331"/>
      <c r="V110" s="331"/>
      <c r="W110" s="331"/>
      <c r="X110" s="331"/>
      <c r="Y110" s="331"/>
      <c r="Z110" s="331"/>
      <c r="AA110" s="331"/>
      <c r="AB110" s="331"/>
      <c r="AC110" s="331"/>
      <c r="AD110" s="331"/>
      <c r="AE110" s="331"/>
      <c r="AF110" s="331"/>
      <c r="AG110" s="590" t="s">
        <v>2056</v>
      </c>
      <c r="AH110" s="590"/>
      <c r="AI110" s="590"/>
      <c r="AJ110" s="590"/>
      <c r="AK110" s="590"/>
      <c r="AL110" s="590"/>
      <c r="AM110" s="323"/>
      <c r="AN110" s="324"/>
      <c r="AO110" s="324"/>
      <c r="AP110" s="324"/>
      <c r="AQ110" s="324"/>
      <c r="AR110" s="324"/>
      <c r="AS110" s="324"/>
      <c r="AT110" s="423"/>
      <c r="AU110" s="423"/>
      <c r="AV110" s="423"/>
      <c r="AW110" s="324"/>
      <c r="AX110" s="320"/>
      <c r="AY110" s="320"/>
      <c r="AZ110" s="320"/>
      <c r="BA110" s="320"/>
      <c r="BB110" s="320"/>
      <c r="BC110" s="430"/>
      <c r="BD110" s="320"/>
      <c r="BE110" s="320"/>
      <c r="BF110" s="320"/>
      <c r="BG110" s="320"/>
      <c r="BH110" s="320"/>
      <c r="BI110" s="320"/>
      <c r="BJ110" s="388"/>
      <c r="BK110" s="388"/>
      <c r="BL110" s="388"/>
      <c r="BM110" s="388"/>
      <c r="BN110" s="388"/>
      <c r="BO110" s="388"/>
      <c r="BP110" s="388"/>
      <c r="BQ110" s="388"/>
      <c r="BR110" s="320"/>
      <c r="BS110" s="320"/>
      <c r="BT110" s="320"/>
      <c r="BU110" s="320"/>
      <c r="BV110" s="320"/>
      <c r="BW110" s="320"/>
      <c r="BX110" s="320"/>
      <c r="BY110" s="320"/>
      <c r="BZ110" s="320"/>
      <c r="CA110" s="320"/>
      <c r="CB110" s="320"/>
      <c r="CC110" s="320"/>
      <c r="CD110" s="590"/>
      <c r="CE110" s="323"/>
      <c r="CF110" s="423"/>
      <c r="CG110" s="423"/>
      <c r="CH110" s="423"/>
      <c r="CI110" s="423"/>
      <c r="CJ110" s="423"/>
      <c r="CK110" s="423"/>
      <c r="CL110" s="323"/>
      <c r="CM110" s="323"/>
      <c r="CN110" s="323"/>
      <c r="CO110" s="323"/>
      <c r="CP110" s="323"/>
      <c r="CQ110" s="323"/>
      <c r="CR110" s="323"/>
      <c r="CS110" s="323"/>
      <c r="CT110" s="323"/>
      <c r="CU110" s="323"/>
      <c r="CV110" s="323"/>
      <c r="CW110" s="323"/>
      <c r="CX110" s="323"/>
      <c r="CY110" s="323"/>
      <c r="CZ110" s="323"/>
      <c r="DA110" s="323"/>
      <c r="DB110" s="323"/>
      <c r="DC110" s="323"/>
      <c r="DD110" s="323"/>
      <c r="DE110" s="323"/>
      <c r="DF110" s="320"/>
      <c r="DG110" s="320"/>
      <c r="DH110" s="320"/>
      <c r="DI110" s="590"/>
      <c r="DJ110" s="323"/>
      <c r="DK110" s="323"/>
      <c r="DL110" s="323"/>
      <c r="DM110" s="323"/>
      <c r="DN110" s="323"/>
      <c r="DO110" s="323"/>
      <c r="DP110" s="323"/>
      <c r="DQ110" s="323"/>
      <c r="DR110" s="320"/>
      <c r="DS110" s="320"/>
      <c r="DT110" s="320"/>
      <c r="DU110" s="320"/>
      <c r="DV110" s="320"/>
      <c r="DW110" s="320"/>
      <c r="DX110" s="594"/>
      <c r="DY110" s="335"/>
      <c r="DZ110" s="335"/>
      <c r="EA110" s="335"/>
      <c r="EB110" s="335"/>
      <c r="EC110" s="335"/>
      <c r="ED110" s="335"/>
      <c r="EE110" s="335"/>
      <c r="EF110" s="335"/>
      <c r="EG110" s="335"/>
      <c r="EH110" s="335"/>
      <c r="EI110" s="335"/>
      <c r="EJ110" s="335"/>
      <c r="EK110" s="335"/>
      <c r="EL110" s="335"/>
      <c r="EM110" s="335"/>
      <c r="EN110" s="335"/>
      <c r="EO110" s="335"/>
      <c r="EP110" s="335"/>
      <c r="EQ110" s="335"/>
      <c r="ER110" s="335"/>
      <c r="ES110" s="335"/>
      <c r="ET110" s="335"/>
      <c r="EU110" s="335"/>
      <c r="EV110" s="335"/>
      <c r="EW110" s="335"/>
      <c r="EX110" s="335"/>
      <c r="EY110" s="335"/>
      <c r="EZ110" s="335"/>
      <c r="FA110" s="335"/>
      <c r="FB110" s="335"/>
      <c r="FC110" s="335"/>
      <c r="FD110" s="335"/>
      <c r="FE110" s="331"/>
      <c r="FF110" s="331"/>
      <c r="FG110" s="331"/>
      <c r="FH110" s="331"/>
      <c r="FI110" s="331"/>
      <c r="FJ110" s="331"/>
      <c r="FK110" s="331"/>
      <c r="FL110" s="331"/>
      <c r="FM110" s="331"/>
      <c r="FN110" s="331"/>
      <c r="FO110" s="331"/>
      <c r="FP110" s="331"/>
      <c r="FQ110" s="331"/>
      <c r="FR110" s="320"/>
      <c r="FS110" s="594"/>
      <c r="FT110" s="606"/>
      <c r="FU110" s="594"/>
      <c r="FV110" s="606"/>
      <c r="FW110" s="323" t="s">
        <v>2047</v>
      </c>
      <c r="FX110" s="594"/>
      <c r="FY110" s="335"/>
      <c r="FZ110" s="590"/>
      <c r="GA110" s="594"/>
      <c r="GB110" s="594"/>
      <c r="GC110" s="323"/>
    </row>
    <row r="111" spans="1:185" x14ac:dyDescent="0.25">
      <c r="A111" s="304"/>
    </row>
    <row r="112" spans="1:185" s="321" customFormat="1" x14ac:dyDescent="0.25">
      <c r="A112" s="319"/>
      <c r="B112" s="430"/>
      <c r="C112" s="430"/>
      <c r="D112" s="430"/>
      <c r="E112" s="430"/>
      <c r="F112" s="430"/>
      <c r="G112" s="430"/>
      <c r="H112" s="430"/>
      <c r="I112" s="430"/>
      <c r="J112" s="430"/>
      <c r="K112" s="430"/>
      <c r="L112" s="430"/>
      <c r="M112" s="430"/>
      <c r="N112" s="430"/>
      <c r="O112" s="430"/>
      <c r="P112" s="430"/>
      <c r="Q112" s="430"/>
      <c r="R112" s="430"/>
      <c r="S112" s="430"/>
      <c r="T112" s="430"/>
      <c r="U112" s="430"/>
      <c r="V112" s="430"/>
      <c r="W112" s="430"/>
      <c r="X112" s="430"/>
      <c r="Y112" s="430"/>
      <c r="Z112" s="430"/>
      <c r="AA112" s="430"/>
      <c r="AB112" s="430"/>
      <c r="AC112" s="430"/>
      <c r="AD112" s="430"/>
      <c r="AE112" s="430"/>
      <c r="AF112" s="430"/>
      <c r="AG112" s="430"/>
      <c r="AH112" s="430"/>
      <c r="AI112" s="430"/>
      <c r="AJ112" s="430"/>
      <c r="AK112" s="430"/>
      <c r="AL112" s="430"/>
      <c r="AM112" s="430"/>
      <c r="AN112" s="430"/>
      <c r="AO112" s="430"/>
      <c r="AP112" s="430"/>
      <c r="AQ112" s="430"/>
      <c r="AR112" s="430"/>
      <c r="AS112" s="430"/>
      <c r="AT112" s="430"/>
      <c r="AU112" s="430"/>
      <c r="AV112" s="430"/>
      <c r="AW112" s="430"/>
      <c r="AX112" s="430"/>
      <c r="AY112" s="430"/>
      <c r="AZ112" s="430"/>
      <c r="BA112" s="430"/>
      <c r="BB112" s="430"/>
      <c r="BC112" s="430"/>
      <c r="BD112" s="430"/>
      <c r="BE112" s="430"/>
      <c r="BF112" s="430"/>
      <c r="BG112" s="430"/>
      <c r="BH112" s="430"/>
      <c r="BI112" s="430"/>
      <c r="BJ112" s="430"/>
      <c r="BK112" s="430"/>
      <c r="BL112" s="430"/>
      <c r="BM112" s="430"/>
      <c r="BN112" s="430"/>
      <c r="BO112" s="430"/>
      <c r="BP112" s="430"/>
      <c r="BQ112" s="430"/>
      <c r="BR112" s="430"/>
      <c r="BS112" s="430"/>
      <c r="BT112" s="430"/>
      <c r="BU112" s="430"/>
      <c r="BV112" s="430"/>
      <c r="BW112" s="430"/>
      <c r="BX112" s="430"/>
      <c r="BY112" s="430"/>
      <c r="BZ112" s="430"/>
      <c r="CA112" s="430"/>
      <c r="CB112" s="430"/>
      <c r="CC112" s="430"/>
      <c r="CD112" s="430"/>
      <c r="CE112" s="430"/>
      <c r="CF112" s="430"/>
      <c r="CG112" s="430"/>
      <c r="CH112" s="430"/>
      <c r="CI112" s="430"/>
      <c r="CJ112" s="430"/>
      <c r="CK112" s="430"/>
      <c r="CL112" s="430"/>
      <c r="CM112" s="430"/>
      <c r="CN112" s="430"/>
      <c r="CO112" s="430"/>
      <c r="CP112" s="430"/>
      <c r="CQ112" s="430"/>
      <c r="CR112" s="430"/>
      <c r="CS112" s="430"/>
      <c r="CT112" s="430"/>
      <c r="CU112" s="430"/>
      <c r="CV112" s="430"/>
      <c r="CW112" s="430"/>
      <c r="CX112" s="430"/>
      <c r="CY112" s="430"/>
      <c r="CZ112" s="430"/>
      <c r="DA112" s="430"/>
      <c r="DB112" s="430"/>
      <c r="DC112" s="430"/>
      <c r="DD112" s="430"/>
      <c r="DE112" s="430"/>
      <c r="DF112" s="430"/>
      <c r="DG112" s="430"/>
      <c r="DH112" s="430"/>
      <c r="DI112" s="430"/>
      <c r="DJ112" s="430"/>
      <c r="DK112" s="430"/>
      <c r="DL112" s="430"/>
      <c r="DM112" s="430"/>
      <c r="DN112" s="430"/>
      <c r="DO112" s="430"/>
      <c r="DP112" s="430"/>
      <c r="DQ112" s="430"/>
      <c r="DR112" s="430"/>
      <c r="DS112" s="430"/>
      <c r="DT112" s="430"/>
      <c r="DU112" s="430"/>
      <c r="DV112" s="430"/>
      <c r="DW112" s="430"/>
      <c r="DX112" s="430"/>
      <c r="DY112" s="430"/>
      <c r="DZ112" s="430"/>
      <c r="EA112" s="430"/>
      <c r="EB112" s="430"/>
      <c r="EC112" s="430"/>
      <c r="ED112" s="430"/>
      <c r="EE112" s="430"/>
      <c r="EF112" s="430"/>
      <c r="EG112" s="430"/>
      <c r="EH112" s="430"/>
      <c r="EI112" s="430"/>
      <c r="EJ112" s="430"/>
      <c r="EK112" s="430"/>
      <c r="EL112" s="430"/>
      <c r="EM112" s="430"/>
      <c r="EN112" s="430"/>
      <c r="EO112" s="430"/>
      <c r="EP112" s="430"/>
      <c r="EQ112" s="430"/>
      <c r="ER112" s="430"/>
      <c r="ES112" s="430"/>
      <c r="ET112" s="430"/>
      <c r="EU112" s="430"/>
      <c r="EV112" s="430"/>
      <c r="EW112" s="430"/>
      <c r="EX112" s="430"/>
      <c r="EY112" s="430"/>
      <c r="EZ112" s="430"/>
      <c r="FA112" s="430"/>
      <c r="FB112" s="430"/>
      <c r="FC112" s="430"/>
      <c r="FD112" s="430"/>
      <c r="FE112" s="430"/>
      <c r="FF112" s="430"/>
      <c r="FG112" s="430"/>
      <c r="FH112" s="430"/>
      <c r="FI112" s="430"/>
      <c r="FJ112" s="430"/>
      <c r="FK112" s="430"/>
      <c r="FL112" s="430"/>
      <c r="FM112" s="430"/>
      <c r="FN112" s="430"/>
      <c r="FO112" s="430"/>
      <c r="FP112" s="430"/>
      <c r="FQ112" s="430"/>
      <c r="FR112" s="430"/>
      <c r="FS112" s="430"/>
      <c r="FT112" s="430"/>
      <c r="FU112" s="430"/>
      <c r="FV112" s="430"/>
      <c r="FW112" s="430"/>
      <c r="FX112" s="430"/>
      <c r="FY112" s="430"/>
      <c r="FZ112" s="430"/>
      <c r="GA112" s="430"/>
      <c r="GB112" s="430"/>
      <c r="GC112" s="430"/>
    </row>
    <row r="113" spans="1:185" ht="17.25" customHeight="1" x14ac:dyDescent="0.25">
      <c r="A113" s="574">
        <v>50</v>
      </c>
      <c r="B113" s="332"/>
      <c r="C113" s="332"/>
      <c r="D113" s="332"/>
      <c r="E113" s="332"/>
      <c r="F113" s="332"/>
      <c r="G113" s="332"/>
      <c r="H113" s="332"/>
      <c r="I113" s="332"/>
      <c r="J113" s="332"/>
      <c r="K113" s="332"/>
      <c r="L113" s="332"/>
      <c r="M113" s="332"/>
      <c r="N113" s="332"/>
      <c r="O113" s="332"/>
      <c r="P113" s="332"/>
      <c r="Q113" s="332"/>
      <c r="R113" s="332"/>
      <c r="S113" s="332"/>
      <c r="T113" s="332"/>
      <c r="U113" s="332"/>
      <c r="V113" s="332"/>
      <c r="W113" s="332"/>
      <c r="X113" s="332"/>
      <c r="Y113" s="332"/>
      <c r="Z113" s="332"/>
      <c r="AA113" s="332"/>
      <c r="AB113" s="332"/>
      <c r="AC113" s="332"/>
      <c r="AD113" s="332"/>
      <c r="AE113" s="332"/>
      <c r="AF113" s="332"/>
      <c r="AG113" s="332"/>
      <c r="AH113" s="332"/>
      <c r="AI113" s="332"/>
      <c r="AJ113" s="332"/>
      <c r="AK113" s="332"/>
      <c r="AL113" s="424" t="s">
        <v>2130</v>
      </c>
      <c r="AM113" s="577" t="s">
        <v>2304</v>
      </c>
      <c r="AN113" s="577"/>
      <c r="AO113" s="577"/>
      <c r="AP113" s="577"/>
      <c r="AQ113" s="577"/>
      <c r="AR113" s="577"/>
      <c r="AS113" s="577"/>
      <c r="AT113" s="577"/>
      <c r="AU113" s="577"/>
      <c r="AV113" s="577"/>
      <c r="AW113" s="577"/>
      <c r="AX113" s="577"/>
      <c r="AY113" s="577"/>
      <c r="AZ113" s="577"/>
      <c r="BA113" s="577"/>
      <c r="BB113" s="577"/>
      <c r="BC113" s="577"/>
      <c r="BD113" s="577"/>
      <c r="BE113" s="577"/>
      <c r="BF113" s="577"/>
      <c r="BG113" s="577"/>
      <c r="BH113" s="577"/>
      <c r="BI113" s="577"/>
      <c r="BJ113" s="577"/>
      <c r="BK113" s="577"/>
      <c r="BL113" s="577"/>
      <c r="BM113" s="577"/>
      <c r="BN113" s="577"/>
      <c r="BO113" s="577"/>
      <c r="BP113" s="577"/>
      <c r="BQ113" s="577"/>
      <c r="BR113" s="577"/>
      <c r="BS113" s="577"/>
      <c r="BT113" s="577" t="s">
        <v>2299</v>
      </c>
      <c r="BU113" s="577" t="s">
        <v>2305</v>
      </c>
      <c r="BV113" s="577"/>
      <c r="BW113" s="577"/>
      <c r="BX113" s="577"/>
      <c r="BY113" s="577"/>
      <c r="BZ113" s="577"/>
      <c r="CA113" s="577"/>
      <c r="CB113" s="577"/>
      <c r="CC113" s="577"/>
      <c r="CD113" s="577"/>
      <c r="CE113" s="577"/>
      <c r="CF113" s="577"/>
      <c r="CG113" s="577"/>
      <c r="CH113" s="577"/>
      <c r="CI113" s="577"/>
      <c r="CJ113" s="577"/>
      <c r="CK113" s="577"/>
      <c r="CL113" s="577"/>
      <c r="CM113" s="577"/>
      <c r="CN113" s="577"/>
      <c r="CO113" s="577"/>
      <c r="CP113" s="577"/>
      <c r="CQ113" s="577"/>
      <c r="CR113" s="577"/>
      <c r="CS113" s="577"/>
      <c r="CT113" s="577"/>
      <c r="CU113" s="577"/>
      <c r="CV113" s="577"/>
      <c r="CW113" s="577"/>
      <c r="CX113" s="577"/>
      <c r="CY113" s="577"/>
      <c r="CZ113" s="577"/>
      <c r="DA113" s="577"/>
      <c r="DB113" s="577"/>
      <c r="DC113" s="577"/>
      <c r="DD113" s="577"/>
      <c r="DE113" s="577"/>
      <c r="DF113" s="577"/>
      <c r="DG113" s="577"/>
      <c r="DH113" s="577"/>
      <c r="DI113" s="592" t="s">
        <v>2301</v>
      </c>
      <c r="DJ113" s="424"/>
      <c r="DK113" s="424"/>
      <c r="DL113" s="424"/>
      <c r="DM113" s="424"/>
      <c r="DN113" s="592" t="s">
        <v>2302</v>
      </c>
      <c r="DO113" s="424"/>
      <c r="DP113" s="424"/>
      <c r="DQ113" s="424"/>
      <c r="DR113" s="424"/>
      <c r="DS113" s="424"/>
      <c r="DT113" s="424"/>
      <c r="DU113" s="424"/>
      <c r="DV113" s="424"/>
      <c r="DW113" s="424"/>
      <c r="DX113" s="592" t="s">
        <v>2303</v>
      </c>
      <c r="DY113" s="330"/>
      <c r="DZ113" s="330"/>
      <c r="EA113" s="330"/>
      <c r="EB113" s="330"/>
      <c r="EC113" s="330"/>
      <c r="ED113" s="330"/>
      <c r="EE113" s="330"/>
      <c r="EF113" s="330"/>
      <c r="EG113" s="330"/>
      <c r="EH113" s="330"/>
      <c r="EI113" s="330"/>
      <c r="EJ113" s="330"/>
      <c r="EK113" s="330"/>
      <c r="EL113" s="330"/>
      <c r="EM113" s="330"/>
      <c r="EN113" s="330"/>
      <c r="EO113" s="330"/>
      <c r="EP113" s="330"/>
      <c r="EQ113" s="330"/>
      <c r="ER113" s="330"/>
      <c r="ES113" s="330"/>
      <c r="ET113" s="330"/>
      <c r="EU113" s="330"/>
      <c r="EV113" s="330"/>
      <c r="EW113" s="330"/>
      <c r="EX113" s="330"/>
      <c r="EY113" s="330"/>
      <c r="EZ113" s="330"/>
      <c r="FA113" s="330"/>
      <c r="FB113" s="330"/>
      <c r="FC113" s="330"/>
      <c r="FD113" s="330"/>
      <c r="FE113" s="330"/>
      <c r="FF113" s="330"/>
      <c r="FG113" s="330"/>
      <c r="FH113" s="330"/>
      <c r="FI113" s="330"/>
      <c r="FJ113" s="330"/>
      <c r="FK113" s="330"/>
      <c r="FL113" s="330"/>
      <c r="FM113" s="330"/>
      <c r="FN113" s="330"/>
      <c r="FO113" s="330"/>
      <c r="FP113" s="330"/>
      <c r="FQ113" s="330"/>
      <c r="FR113" s="424"/>
      <c r="FS113" s="424" t="s">
        <v>2287</v>
      </c>
      <c r="FT113" s="424">
        <v>8.3000000000000007</v>
      </c>
      <c r="FU113" s="592" t="s">
        <v>2291</v>
      </c>
      <c r="FV113" s="424" t="s">
        <v>2292</v>
      </c>
      <c r="FW113" s="424" t="s">
        <v>2294</v>
      </c>
      <c r="FX113" s="443" t="s">
        <v>2286</v>
      </c>
      <c r="FY113" s="424"/>
      <c r="FZ113" s="415" t="s">
        <v>1889</v>
      </c>
      <c r="GA113" s="424" t="s">
        <v>1887</v>
      </c>
      <c r="GB113" s="424">
        <v>2010</v>
      </c>
      <c r="GC113" s="577" t="s">
        <v>2307</v>
      </c>
    </row>
    <row r="114" spans="1:185" ht="15" customHeight="1" x14ac:dyDescent="0.25">
      <c r="A114" s="580"/>
      <c r="B114" s="330"/>
      <c r="C114" s="330"/>
      <c r="D114" s="330"/>
      <c r="E114" s="330"/>
      <c r="F114" s="330"/>
      <c r="G114" s="330"/>
      <c r="H114" s="330"/>
      <c r="I114" s="330"/>
      <c r="J114" s="330"/>
      <c r="K114" s="330"/>
      <c r="L114" s="330"/>
      <c r="M114" s="330"/>
      <c r="N114" s="330"/>
      <c r="O114" s="330"/>
      <c r="P114" s="330"/>
      <c r="Q114" s="330"/>
      <c r="R114" s="330"/>
      <c r="S114" s="330"/>
      <c r="T114" s="330"/>
      <c r="U114" s="330"/>
      <c r="V114" s="330"/>
      <c r="W114" s="330"/>
      <c r="X114" s="330"/>
      <c r="Y114" s="330"/>
      <c r="Z114" s="330"/>
      <c r="AA114" s="330"/>
      <c r="AB114" s="330"/>
      <c r="AC114" s="330"/>
      <c r="AD114" s="330"/>
      <c r="AE114" s="330"/>
      <c r="AF114" s="330"/>
      <c r="AG114" s="330"/>
      <c r="AH114" s="330"/>
      <c r="AI114" s="330"/>
      <c r="AJ114" s="330"/>
      <c r="AK114" s="330"/>
      <c r="AL114" s="634" t="s">
        <v>1928</v>
      </c>
      <c r="AM114" s="634"/>
      <c r="AN114" s="634"/>
      <c r="AO114" s="634"/>
      <c r="AP114" s="634"/>
      <c r="AQ114" s="634"/>
      <c r="AR114" s="634"/>
      <c r="AS114" s="634"/>
      <c r="AT114" s="634"/>
      <c r="AU114" s="634"/>
      <c r="AV114" s="634"/>
      <c r="AW114" s="634"/>
      <c r="AX114" s="634"/>
      <c r="AY114" s="634"/>
      <c r="AZ114" s="634"/>
      <c r="BA114" s="634"/>
      <c r="BB114" s="634"/>
      <c r="BC114" s="634"/>
      <c r="BD114" s="634"/>
      <c r="BE114" s="634"/>
      <c r="BF114" s="634"/>
      <c r="BG114" s="634"/>
      <c r="BH114" s="634"/>
      <c r="BI114" s="634"/>
      <c r="BJ114" s="634"/>
      <c r="BK114" s="634"/>
      <c r="BL114" s="634"/>
      <c r="BM114" s="634"/>
      <c r="BN114" s="634"/>
      <c r="BO114" s="634"/>
      <c r="BP114" s="634"/>
      <c r="BQ114" s="634"/>
      <c r="BR114" s="634"/>
      <c r="BS114" s="634"/>
      <c r="BT114" s="568"/>
      <c r="BU114" s="586" t="s">
        <v>2300</v>
      </c>
      <c r="BV114" s="586"/>
      <c r="BW114" s="586"/>
      <c r="BX114" s="424"/>
      <c r="BY114" s="427"/>
      <c r="BZ114" s="424"/>
      <c r="CA114" s="424"/>
      <c r="CB114" s="424"/>
      <c r="CC114" s="424"/>
      <c r="CD114" s="424"/>
      <c r="CE114" s="424"/>
      <c r="CL114" s="424"/>
      <c r="CM114" s="424"/>
      <c r="CN114" s="424"/>
      <c r="CO114" s="424"/>
      <c r="CP114" s="424"/>
      <c r="CQ114" s="424"/>
      <c r="CR114" s="424"/>
      <c r="CS114" s="424"/>
      <c r="CT114" s="424"/>
      <c r="CU114" s="424"/>
      <c r="CV114" s="424"/>
      <c r="CW114" s="424"/>
      <c r="CX114" s="424"/>
      <c r="CY114" s="424"/>
      <c r="CZ114" s="424"/>
      <c r="DA114" s="424"/>
      <c r="DB114" s="424"/>
      <c r="DC114" s="424"/>
      <c r="DD114" s="570" t="s">
        <v>1948</v>
      </c>
      <c r="DE114" s="424"/>
      <c r="DF114" s="424"/>
      <c r="DG114" s="424"/>
      <c r="DH114" s="424"/>
      <c r="DI114" s="569"/>
      <c r="DJ114" s="424"/>
      <c r="DK114" s="424"/>
      <c r="DL114" s="424"/>
      <c r="DM114" s="424"/>
      <c r="DN114" s="569"/>
      <c r="DO114" s="424"/>
      <c r="DP114" s="424"/>
      <c r="DQ114" s="424"/>
      <c r="DR114" s="424"/>
      <c r="DS114" s="424"/>
      <c r="DT114" s="424"/>
      <c r="DU114" s="424"/>
      <c r="DV114" s="424"/>
      <c r="DW114" s="424"/>
      <c r="DX114" s="569"/>
      <c r="DY114" s="330"/>
      <c r="DZ114" s="330"/>
      <c r="EA114" s="330"/>
      <c r="EB114" s="330"/>
      <c r="EC114" s="330"/>
      <c r="ED114" s="330"/>
      <c r="EE114" s="330"/>
      <c r="EF114" s="330"/>
      <c r="EG114" s="330"/>
      <c r="EH114" s="330"/>
      <c r="EI114" s="330"/>
      <c r="EJ114" s="330"/>
      <c r="EK114" s="330"/>
      <c r="EL114" s="330"/>
      <c r="EM114" s="330"/>
      <c r="EN114" s="330"/>
      <c r="EO114" s="330"/>
      <c r="EP114" s="330"/>
      <c r="EQ114" s="330"/>
      <c r="ER114" s="330"/>
      <c r="ES114" s="330"/>
      <c r="ET114" s="330"/>
      <c r="EU114" s="330"/>
      <c r="EV114" s="330"/>
      <c r="EW114" s="330"/>
      <c r="EX114" s="330"/>
      <c r="EY114" s="330"/>
      <c r="EZ114" s="330"/>
      <c r="FA114" s="330"/>
      <c r="FB114" s="330"/>
      <c r="FC114" s="330"/>
      <c r="FD114" s="330"/>
      <c r="FE114" s="330"/>
      <c r="FF114" s="330"/>
      <c r="FG114" s="330"/>
      <c r="FH114" s="330"/>
      <c r="FI114" s="330"/>
      <c r="FJ114" s="330"/>
      <c r="FK114" s="330"/>
      <c r="FL114" s="330"/>
      <c r="FM114" s="330"/>
      <c r="FN114" s="330"/>
      <c r="FO114" s="330"/>
      <c r="FP114" s="330"/>
      <c r="FQ114" s="330"/>
      <c r="FR114" s="424"/>
      <c r="FS114" s="424" t="s">
        <v>2288</v>
      </c>
      <c r="FT114" s="424">
        <v>10</v>
      </c>
      <c r="FU114" s="569"/>
      <c r="FV114" s="424" t="s">
        <v>2293</v>
      </c>
      <c r="FW114" s="569" t="s">
        <v>2295</v>
      </c>
      <c r="FX114" s="424"/>
      <c r="FY114" s="424"/>
      <c r="FZ114" s="562" t="s">
        <v>1890</v>
      </c>
      <c r="GA114" s="424"/>
      <c r="GB114" s="424"/>
      <c r="GC114" s="568"/>
    </row>
    <row r="115" spans="1:185" ht="17.25" customHeight="1" x14ac:dyDescent="0.25">
      <c r="A115" s="580"/>
      <c r="B115" s="330"/>
      <c r="C115" s="330"/>
      <c r="D115" s="330"/>
      <c r="E115" s="330"/>
      <c r="F115" s="330"/>
      <c r="G115" s="330"/>
      <c r="H115" s="330"/>
      <c r="I115" s="330"/>
      <c r="J115" s="330"/>
      <c r="K115" s="330"/>
      <c r="L115" s="330"/>
      <c r="M115" s="330"/>
      <c r="N115" s="330"/>
      <c r="O115" s="330"/>
      <c r="P115" s="330"/>
      <c r="Q115" s="330"/>
      <c r="R115" s="330"/>
      <c r="S115" s="330"/>
      <c r="T115" s="330"/>
      <c r="U115" s="330"/>
      <c r="V115" s="330"/>
      <c r="W115" s="330"/>
      <c r="X115" s="330"/>
      <c r="Y115" s="330"/>
      <c r="Z115" s="330"/>
      <c r="AA115" s="330"/>
      <c r="AB115" s="330"/>
      <c r="AC115" s="330"/>
      <c r="AD115" s="330"/>
      <c r="AE115" s="330"/>
      <c r="AF115" s="330"/>
      <c r="AG115" s="330"/>
      <c r="AH115" s="330"/>
      <c r="AI115" s="330"/>
      <c r="AJ115" s="330"/>
      <c r="AK115" s="330"/>
      <c r="AL115" s="439"/>
      <c r="AM115" s="424"/>
      <c r="AN115" s="424"/>
      <c r="AO115" s="424"/>
      <c r="AP115" s="424"/>
      <c r="AQ115" s="424"/>
      <c r="AR115" s="424"/>
      <c r="AS115" s="424"/>
      <c r="AW115" s="424"/>
      <c r="AX115" s="424"/>
      <c r="AY115" s="424"/>
      <c r="AZ115" s="424"/>
      <c r="BA115" s="424"/>
      <c r="BB115" s="424"/>
      <c r="BD115" s="424"/>
      <c r="BE115" s="424"/>
      <c r="BF115" s="424"/>
      <c r="BG115" s="424"/>
      <c r="BH115" s="424"/>
      <c r="BI115" s="424"/>
      <c r="BJ115" s="424"/>
      <c r="BK115" s="424"/>
      <c r="BL115" s="424"/>
      <c r="BM115" s="424"/>
      <c r="BN115" s="424"/>
      <c r="BO115" s="424"/>
      <c r="BP115" s="424"/>
      <c r="BQ115" s="424"/>
      <c r="BR115" s="424"/>
      <c r="BS115" s="424"/>
      <c r="BT115" s="568"/>
      <c r="BU115" s="586"/>
      <c r="BV115" s="586"/>
      <c r="BW115" s="586"/>
      <c r="BX115" s="424"/>
      <c r="BZ115" s="424"/>
      <c r="CA115" s="424"/>
      <c r="CB115" s="424"/>
      <c r="CC115" s="424"/>
      <c r="CD115" s="424"/>
      <c r="CE115" s="424"/>
      <c r="CL115" s="424"/>
      <c r="CM115" s="424"/>
      <c r="CN115" s="424"/>
      <c r="CO115" s="424"/>
      <c r="CP115" s="424"/>
      <c r="CQ115" s="424"/>
      <c r="CR115" s="424"/>
      <c r="CS115" s="424"/>
      <c r="CT115" s="424"/>
      <c r="CU115" s="424"/>
      <c r="CV115" s="424"/>
      <c r="CW115" s="424"/>
      <c r="CX115" s="424"/>
      <c r="CY115" s="424"/>
      <c r="CZ115" s="424"/>
      <c r="DA115" s="424"/>
      <c r="DB115" s="424"/>
      <c r="DC115" s="424"/>
      <c r="DD115" s="570"/>
      <c r="DE115" s="424"/>
      <c r="DF115" s="424"/>
      <c r="DG115" s="424"/>
      <c r="DH115" s="424"/>
      <c r="DI115" s="569"/>
      <c r="DJ115" s="179"/>
      <c r="DK115" s="424"/>
      <c r="DL115" s="424"/>
      <c r="DM115" s="424"/>
      <c r="DN115" s="569"/>
      <c r="DO115" s="424"/>
      <c r="DP115" s="424"/>
      <c r="DQ115" s="424"/>
      <c r="DR115" s="424"/>
      <c r="DS115" s="424"/>
      <c r="DT115" s="424"/>
      <c r="DU115" s="424"/>
      <c r="DV115" s="424"/>
      <c r="DW115" s="424"/>
      <c r="DX115" s="424"/>
      <c r="DY115" s="330"/>
      <c r="DZ115" s="330"/>
      <c r="EA115" s="330"/>
      <c r="EB115" s="330"/>
      <c r="EC115" s="330"/>
      <c r="ED115" s="330"/>
      <c r="EE115" s="330"/>
      <c r="EF115" s="330"/>
      <c r="EG115" s="330"/>
      <c r="EH115" s="330"/>
      <c r="EI115" s="330"/>
      <c r="EJ115" s="330"/>
      <c r="EK115" s="330"/>
      <c r="EL115" s="330"/>
      <c r="EM115" s="330"/>
      <c r="EN115" s="330"/>
      <c r="EO115" s="330"/>
      <c r="EP115" s="330"/>
      <c r="EQ115" s="330"/>
      <c r="ER115" s="330"/>
      <c r="ES115" s="330"/>
      <c r="ET115" s="330"/>
      <c r="EU115" s="330"/>
      <c r="EV115" s="330"/>
      <c r="EW115" s="330"/>
      <c r="EX115" s="330"/>
      <c r="EY115" s="330"/>
      <c r="EZ115" s="330"/>
      <c r="FA115" s="330"/>
      <c r="FB115" s="330"/>
      <c r="FC115" s="330"/>
      <c r="FD115" s="330"/>
      <c r="FE115" s="330"/>
      <c r="FF115" s="330"/>
      <c r="FG115" s="330"/>
      <c r="FH115" s="330"/>
      <c r="FI115" s="330"/>
      <c r="FJ115" s="330"/>
      <c r="FK115" s="330"/>
      <c r="FL115" s="330"/>
      <c r="FM115" s="330"/>
      <c r="FN115" s="330"/>
      <c r="FO115" s="330"/>
      <c r="FP115" s="330"/>
      <c r="FQ115" s="330"/>
      <c r="FR115" s="424"/>
      <c r="FS115" s="424" t="s">
        <v>2289</v>
      </c>
      <c r="FT115" s="424">
        <v>12</v>
      </c>
      <c r="FU115" s="424"/>
      <c r="FV115" s="424"/>
      <c r="FW115" s="569"/>
      <c r="FX115" s="424"/>
      <c r="FY115" s="424"/>
      <c r="FZ115" s="562"/>
      <c r="GA115" s="424"/>
      <c r="GB115" s="424"/>
      <c r="GC115" s="591" t="s">
        <v>2308</v>
      </c>
    </row>
    <row r="116" spans="1:185" ht="17.25" customHeight="1" x14ac:dyDescent="0.25">
      <c r="A116" s="580"/>
      <c r="B116" s="330"/>
      <c r="C116" s="330"/>
      <c r="D116" s="330"/>
      <c r="E116" s="330"/>
      <c r="F116" s="330"/>
      <c r="G116" s="330"/>
      <c r="H116" s="330"/>
      <c r="I116" s="330"/>
      <c r="J116" s="330"/>
      <c r="K116" s="330"/>
      <c r="L116" s="330"/>
      <c r="M116" s="330"/>
      <c r="N116" s="330"/>
      <c r="O116" s="330"/>
      <c r="P116" s="330"/>
      <c r="Q116" s="330"/>
      <c r="R116" s="330"/>
      <c r="S116" s="330"/>
      <c r="T116" s="330"/>
      <c r="U116" s="330"/>
      <c r="V116" s="330"/>
      <c r="W116" s="330"/>
      <c r="X116" s="330"/>
      <c r="Y116" s="330"/>
      <c r="Z116" s="330"/>
      <c r="AA116" s="330"/>
      <c r="AB116" s="330"/>
      <c r="AC116" s="330"/>
      <c r="AD116" s="330"/>
      <c r="AE116" s="330"/>
      <c r="AF116" s="330"/>
      <c r="AG116" s="330"/>
      <c r="AH116" s="330"/>
      <c r="AI116" s="330"/>
      <c r="AJ116" s="330"/>
      <c r="AK116" s="330"/>
      <c r="AL116" s="439"/>
      <c r="AM116" s="424"/>
      <c r="AN116" s="424"/>
      <c r="AO116" s="424"/>
      <c r="AP116" s="424"/>
      <c r="AQ116" s="424"/>
      <c r="AR116" s="424"/>
      <c r="AS116" s="424"/>
      <c r="AW116" s="424"/>
      <c r="AX116" s="424"/>
      <c r="AY116" s="424"/>
      <c r="AZ116" s="424"/>
      <c r="BA116" s="424"/>
      <c r="BB116" s="424"/>
      <c r="BD116" s="424"/>
      <c r="BE116" s="424"/>
      <c r="BF116" s="424"/>
      <c r="BG116" s="424"/>
      <c r="BH116" s="424"/>
      <c r="BI116" s="424"/>
      <c r="BJ116" s="424"/>
      <c r="BK116" s="424"/>
      <c r="BL116" s="424"/>
      <c r="BM116" s="424"/>
      <c r="BN116" s="424"/>
      <c r="BO116" s="424"/>
      <c r="BP116" s="424"/>
      <c r="BQ116" s="424"/>
      <c r="BR116" s="424"/>
      <c r="BS116" s="424"/>
      <c r="BT116" s="569" t="s">
        <v>1946</v>
      </c>
      <c r="BU116" s="586"/>
      <c r="BV116" s="586"/>
      <c r="BW116" s="586"/>
      <c r="BX116" s="424"/>
      <c r="BZ116" s="424"/>
      <c r="CA116" s="424"/>
      <c r="CB116" s="424"/>
      <c r="CC116" s="424"/>
      <c r="CD116" s="424"/>
      <c r="CE116" s="424"/>
      <c r="CL116" s="424"/>
      <c r="CM116" s="424"/>
      <c r="CN116" s="424"/>
      <c r="CO116" s="424"/>
      <c r="CP116" s="424"/>
      <c r="CQ116" s="424"/>
      <c r="CR116" s="424"/>
      <c r="CS116" s="424"/>
      <c r="CT116" s="424"/>
      <c r="CU116" s="424"/>
      <c r="CV116" s="424"/>
      <c r="CW116" s="424"/>
      <c r="CX116" s="424"/>
      <c r="CY116" s="424"/>
      <c r="CZ116" s="424"/>
      <c r="DA116" s="424"/>
      <c r="DB116" s="424"/>
      <c r="DC116" s="424"/>
      <c r="DD116" s="570"/>
      <c r="DE116" s="424"/>
      <c r="DF116" s="424"/>
      <c r="DG116" s="424"/>
      <c r="DH116" s="424"/>
      <c r="DJ116" s="278"/>
      <c r="DK116" s="424"/>
      <c r="DL116" s="424"/>
      <c r="DM116" s="424"/>
      <c r="DN116" s="424"/>
      <c r="DO116" s="424"/>
      <c r="DP116" s="424"/>
      <c r="DQ116" s="424"/>
      <c r="DR116" s="424"/>
      <c r="DS116" s="424"/>
      <c r="DT116" s="424"/>
      <c r="DU116" s="424"/>
      <c r="DV116" s="424"/>
      <c r="DW116" s="424"/>
      <c r="DX116" s="424"/>
      <c r="DY116" s="330"/>
      <c r="DZ116" s="330"/>
      <c r="EA116" s="330"/>
      <c r="EB116" s="330"/>
      <c r="EC116" s="330"/>
      <c r="ED116" s="330"/>
      <c r="EE116" s="330"/>
      <c r="EF116" s="330"/>
      <c r="EG116" s="330"/>
      <c r="EH116" s="330"/>
      <c r="EI116" s="330"/>
      <c r="EJ116" s="330"/>
      <c r="EK116" s="330"/>
      <c r="EL116" s="330"/>
      <c r="EM116" s="330"/>
      <c r="EN116" s="330"/>
      <c r="EO116" s="330"/>
      <c r="EP116" s="330"/>
      <c r="EQ116" s="330"/>
      <c r="ER116" s="330"/>
      <c r="ES116" s="330"/>
      <c r="ET116" s="330"/>
      <c r="EU116" s="330"/>
      <c r="EV116" s="330"/>
      <c r="EW116" s="330"/>
      <c r="EX116" s="330"/>
      <c r="EY116" s="330"/>
      <c r="EZ116" s="330"/>
      <c r="FA116" s="330"/>
      <c r="FB116" s="330"/>
      <c r="FC116" s="330"/>
      <c r="FD116" s="330"/>
      <c r="FE116" s="330"/>
      <c r="FF116" s="330"/>
      <c r="FG116" s="330"/>
      <c r="FH116" s="330"/>
      <c r="FI116" s="330"/>
      <c r="FJ116" s="330"/>
      <c r="FK116" s="330"/>
      <c r="FL116" s="330"/>
      <c r="FM116" s="330"/>
      <c r="FN116" s="330"/>
      <c r="FO116" s="330"/>
      <c r="FP116" s="330"/>
      <c r="FQ116" s="330"/>
      <c r="FR116" s="424"/>
      <c r="FS116" s="424" t="s">
        <v>2290</v>
      </c>
      <c r="FT116" s="424">
        <v>333</v>
      </c>
      <c r="FU116" s="424"/>
      <c r="FV116" s="424"/>
      <c r="FW116" s="424" t="s">
        <v>2296</v>
      </c>
      <c r="FX116" s="424"/>
      <c r="FY116" s="424"/>
      <c r="FZ116" s="562"/>
      <c r="GA116" s="424"/>
      <c r="GB116" s="424"/>
      <c r="GC116" s="591"/>
    </row>
    <row r="117" spans="1:185" ht="15" customHeight="1" x14ac:dyDescent="0.25">
      <c r="A117" s="580"/>
      <c r="B117" s="330"/>
      <c r="C117" s="330"/>
      <c r="D117" s="330"/>
      <c r="E117" s="330"/>
      <c r="F117" s="330"/>
      <c r="G117" s="330"/>
      <c r="H117" s="330"/>
      <c r="I117" s="330"/>
      <c r="J117" s="330"/>
      <c r="K117" s="330"/>
      <c r="L117" s="330"/>
      <c r="M117" s="330"/>
      <c r="N117" s="330"/>
      <c r="O117" s="330"/>
      <c r="P117" s="330"/>
      <c r="Q117" s="330"/>
      <c r="R117" s="330"/>
      <c r="S117" s="330"/>
      <c r="T117" s="330"/>
      <c r="U117" s="330"/>
      <c r="V117" s="330"/>
      <c r="W117" s="330"/>
      <c r="X117" s="330"/>
      <c r="Y117" s="330"/>
      <c r="Z117" s="330"/>
      <c r="AA117" s="330"/>
      <c r="AB117" s="330"/>
      <c r="AC117" s="330"/>
      <c r="AD117" s="330"/>
      <c r="AE117" s="330"/>
      <c r="AF117" s="330"/>
      <c r="AG117" s="330"/>
      <c r="AH117" s="330"/>
      <c r="AI117" s="330"/>
      <c r="AJ117" s="330"/>
      <c r="AK117" s="330"/>
      <c r="AL117" s="439"/>
      <c r="AM117" s="424"/>
      <c r="AN117" s="424"/>
      <c r="AO117" s="424"/>
      <c r="AP117" s="424"/>
      <c r="AQ117" s="424"/>
      <c r="AR117" s="424"/>
      <c r="AS117" s="424"/>
      <c r="AW117" s="424"/>
      <c r="AX117" s="424"/>
      <c r="AY117" s="424"/>
      <c r="AZ117" s="424"/>
      <c r="BA117" s="424"/>
      <c r="BB117" s="424"/>
      <c r="BD117" s="424"/>
      <c r="BE117" s="424"/>
      <c r="BF117" s="424"/>
      <c r="BG117" s="424"/>
      <c r="BH117" s="424"/>
      <c r="BI117" s="424"/>
      <c r="BJ117" s="424"/>
      <c r="BK117" s="424"/>
      <c r="BL117" s="424"/>
      <c r="BM117" s="424"/>
      <c r="BN117" s="424"/>
      <c r="BO117" s="424"/>
      <c r="BP117" s="424"/>
      <c r="BQ117" s="424"/>
      <c r="BR117" s="424"/>
      <c r="BS117" s="424"/>
      <c r="BT117" s="569"/>
      <c r="BU117" s="445"/>
      <c r="BV117" s="445"/>
      <c r="BW117" s="445"/>
      <c r="BX117" s="424"/>
      <c r="BY117" s="424"/>
      <c r="BZ117" s="424"/>
      <c r="CA117" s="424"/>
      <c r="CB117" s="424"/>
      <c r="CC117" s="424"/>
      <c r="CD117" s="424"/>
      <c r="CE117" s="424"/>
      <c r="CL117" s="424"/>
      <c r="CM117" s="424"/>
      <c r="CN117" s="424"/>
      <c r="CO117" s="424"/>
      <c r="CP117" s="424"/>
      <c r="CQ117" s="424"/>
      <c r="CR117" s="424"/>
      <c r="CS117" s="424"/>
      <c r="CT117" s="424"/>
      <c r="CU117" s="424"/>
      <c r="CV117" s="424"/>
      <c r="CW117" s="424"/>
      <c r="CX117" s="424"/>
      <c r="CY117" s="424"/>
      <c r="CZ117" s="424"/>
      <c r="DA117" s="424"/>
      <c r="DB117" s="424"/>
      <c r="DC117" s="424"/>
      <c r="DD117" s="570"/>
      <c r="DE117" s="424"/>
      <c r="DF117" s="424"/>
      <c r="DG117" s="424"/>
      <c r="DH117" s="424"/>
      <c r="DK117" s="424"/>
      <c r="DL117" s="424"/>
      <c r="DM117" s="424"/>
      <c r="DN117" s="424"/>
      <c r="DO117" s="424"/>
      <c r="DP117" s="424"/>
      <c r="DQ117" s="424"/>
      <c r="DR117" s="424"/>
      <c r="DS117" s="424"/>
      <c r="DT117" s="424"/>
      <c r="DU117" s="424"/>
      <c r="DV117" s="424"/>
      <c r="DW117" s="424"/>
      <c r="DX117" s="424"/>
      <c r="DY117" s="330"/>
      <c r="DZ117" s="330"/>
      <c r="EA117" s="330"/>
      <c r="EB117" s="330"/>
      <c r="EC117" s="330"/>
      <c r="ED117" s="330"/>
      <c r="EE117" s="330"/>
      <c r="EF117" s="330"/>
      <c r="EG117" s="330"/>
      <c r="EH117" s="330"/>
      <c r="EI117" s="330"/>
      <c r="EJ117" s="330"/>
      <c r="EK117" s="330"/>
      <c r="EL117" s="330"/>
      <c r="EM117" s="330"/>
      <c r="EN117" s="330"/>
      <c r="EO117" s="330"/>
      <c r="EP117" s="330"/>
      <c r="EQ117" s="330"/>
      <c r="ER117" s="330"/>
      <c r="ES117" s="330"/>
      <c r="ET117" s="330"/>
      <c r="EU117" s="330"/>
      <c r="EV117" s="330"/>
      <c r="EW117" s="330"/>
      <c r="EX117" s="330"/>
      <c r="EY117" s="330"/>
      <c r="EZ117" s="330"/>
      <c r="FA117" s="330"/>
      <c r="FB117" s="330"/>
      <c r="FC117" s="330"/>
      <c r="FD117" s="330"/>
      <c r="FE117" s="330"/>
      <c r="FF117" s="330"/>
      <c r="FG117" s="330"/>
      <c r="FH117" s="330"/>
      <c r="FI117" s="330"/>
      <c r="FJ117" s="330"/>
      <c r="FK117" s="330"/>
      <c r="FL117" s="330"/>
      <c r="FM117" s="330"/>
      <c r="FN117" s="330"/>
      <c r="FO117" s="330"/>
      <c r="FP117" s="330"/>
      <c r="FQ117" s="330"/>
      <c r="FR117" s="424"/>
      <c r="FS117" s="427"/>
      <c r="FT117" s="424"/>
      <c r="FU117" s="424"/>
      <c r="FV117" s="424"/>
      <c r="FW117" s="424" t="s">
        <v>2297</v>
      </c>
      <c r="FX117" s="424"/>
      <c r="FY117" s="424"/>
      <c r="FZ117" s="562"/>
      <c r="GA117" s="424"/>
      <c r="GB117" s="424"/>
      <c r="GC117" s="591"/>
    </row>
    <row r="118" spans="1:185" ht="15" customHeight="1" x14ac:dyDescent="0.25">
      <c r="A118" s="580"/>
      <c r="B118" s="330"/>
      <c r="C118" s="330"/>
      <c r="D118" s="330"/>
      <c r="E118" s="330"/>
      <c r="F118" s="330"/>
      <c r="G118" s="330"/>
      <c r="H118" s="330"/>
      <c r="I118" s="330"/>
      <c r="J118" s="330"/>
      <c r="K118" s="330"/>
      <c r="L118" s="330"/>
      <c r="M118" s="330"/>
      <c r="N118" s="330"/>
      <c r="O118" s="330"/>
      <c r="P118" s="330"/>
      <c r="Q118" s="330"/>
      <c r="R118" s="330"/>
      <c r="S118" s="330"/>
      <c r="T118" s="330"/>
      <c r="U118" s="330"/>
      <c r="V118" s="330"/>
      <c r="W118" s="330"/>
      <c r="X118" s="330"/>
      <c r="Y118" s="330"/>
      <c r="Z118" s="330"/>
      <c r="AA118" s="330"/>
      <c r="AB118" s="330"/>
      <c r="AC118" s="330"/>
      <c r="AD118" s="330"/>
      <c r="AE118" s="330"/>
      <c r="AF118" s="330"/>
      <c r="AG118" s="330"/>
      <c r="AH118" s="330"/>
      <c r="AI118" s="330"/>
      <c r="AJ118" s="330"/>
      <c r="AK118" s="330"/>
      <c r="AL118" s="439"/>
      <c r="AM118" s="424"/>
      <c r="AN118" s="424"/>
      <c r="AO118" s="424"/>
      <c r="AP118" s="424"/>
      <c r="AQ118" s="424"/>
      <c r="AR118" s="424"/>
      <c r="AS118" s="424"/>
      <c r="AW118" s="424"/>
      <c r="AX118" s="424"/>
      <c r="AY118" s="424"/>
      <c r="AZ118" s="424"/>
      <c r="BA118" s="424"/>
      <c r="BB118" s="424"/>
      <c r="BD118" s="424"/>
      <c r="BE118" s="424"/>
      <c r="BF118" s="424"/>
      <c r="BG118" s="424"/>
      <c r="BH118" s="424"/>
      <c r="BI118" s="424"/>
      <c r="BJ118" s="424"/>
      <c r="BK118" s="424"/>
      <c r="BL118" s="424"/>
      <c r="BM118" s="424"/>
      <c r="BN118" s="424"/>
      <c r="BO118" s="424"/>
      <c r="BP118" s="424"/>
      <c r="BQ118" s="424"/>
      <c r="BR118" s="424"/>
      <c r="BS118" s="424"/>
      <c r="BT118" s="569"/>
      <c r="BU118" s="591" t="s">
        <v>2306</v>
      </c>
      <c r="BV118" s="591"/>
      <c r="BW118" s="591"/>
      <c r="BX118" s="424"/>
      <c r="BY118" s="424"/>
      <c r="BZ118" s="424"/>
      <c r="CA118" s="424"/>
      <c r="CB118" s="424"/>
      <c r="CC118" s="424"/>
      <c r="CD118" s="424"/>
      <c r="CE118" s="424"/>
      <c r="CL118" s="424"/>
      <c r="CM118" s="424"/>
      <c r="CN118" s="424"/>
      <c r="CO118" s="424"/>
      <c r="CP118" s="424"/>
      <c r="CQ118" s="424"/>
      <c r="CR118" s="424"/>
      <c r="CS118" s="424"/>
      <c r="CT118" s="424"/>
      <c r="CU118" s="424"/>
      <c r="CV118" s="424"/>
      <c r="CW118" s="424"/>
      <c r="CX118" s="424"/>
      <c r="CY118" s="424"/>
      <c r="CZ118" s="424"/>
      <c r="DA118" s="424"/>
      <c r="DB118" s="424"/>
      <c r="DC118" s="424"/>
      <c r="DD118" s="570"/>
      <c r="DE118" s="424"/>
      <c r="DF118" s="424"/>
      <c r="DG118" s="424"/>
      <c r="DH118" s="424"/>
      <c r="DI118" s="424"/>
      <c r="DJ118" s="424"/>
      <c r="DK118" s="424"/>
      <c r="DL118" s="424"/>
      <c r="DM118" s="424"/>
      <c r="DN118" s="424"/>
      <c r="DO118" s="424"/>
      <c r="DP118" s="424"/>
      <c r="DQ118" s="424"/>
      <c r="DR118" s="424"/>
      <c r="DS118" s="424"/>
      <c r="DT118" s="424"/>
      <c r="DU118" s="424"/>
      <c r="DV118" s="424"/>
      <c r="DW118" s="424"/>
      <c r="DX118" s="424"/>
      <c r="DY118" s="330"/>
      <c r="DZ118" s="330"/>
      <c r="EA118" s="330"/>
      <c r="EB118" s="330"/>
      <c r="EC118" s="330"/>
      <c r="ED118" s="330"/>
      <c r="EE118" s="330"/>
      <c r="EF118" s="330"/>
      <c r="EG118" s="330"/>
      <c r="EH118" s="330"/>
      <c r="EI118" s="330"/>
      <c r="EJ118" s="330"/>
      <c r="EK118" s="330"/>
      <c r="EL118" s="330"/>
      <c r="EM118" s="330"/>
      <c r="EN118" s="330"/>
      <c r="EO118" s="330"/>
      <c r="EP118" s="330"/>
      <c r="EQ118" s="330"/>
      <c r="ER118" s="330"/>
      <c r="ES118" s="330"/>
      <c r="ET118" s="330"/>
      <c r="EU118" s="330"/>
      <c r="EV118" s="330"/>
      <c r="EW118" s="330"/>
      <c r="EX118" s="330"/>
      <c r="EY118" s="330"/>
      <c r="EZ118" s="330"/>
      <c r="FA118" s="330"/>
      <c r="FB118" s="330"/>
      <c r="FC118" s="330"/>
      <c r="FD118" s="330"/>
      <c r="FE118" s="330"/>
      <c r="FF118" s="330"/>
      <c r="FG118" s="330"/>
      <c r="FH118" s="330"/>
      <c r="FI118" s="330"/>
      <c r="FJ118" s="330"/>
      <c r="FK118" s="330"/>
      <c r="FL118" s="330"/>
      <c r="FM118" s="330"/>
      <c r="FN118" s="330"/>
      <c r="FO118" s="330"/>
      <c r="FP118" s="330"/>
      <c r="FQ118" s="330"/>
      <c r="FR118" s="424"/>
      <c r="FS118" s="424"/>
      <c r="FT118" s="424"/>
      <c r="FU118" s="424"/>
      <c r="FV118" s="424"/>
      <c r="FW118" s="424" t="s">
        <v>2298</v>
      </c>
      <c r="FX118" s="424"/>
      <c r="FY118" s="424"/>
      <c r="FZ118" s="562"/>
      <c r="GA118" s="424"/>
      <c r="GB118" s="424"/>
      <c r="GC118" s="591" t="s">
        <v>2309</v>
      </c>
    </row>
    <row r="119" spans="1:185" x14ac:dyDescent="0.25">
      <c r="A119" s="580"/>
      <c r="B119" s="330"/>
      <c r="C119" s="330"/>
      <c r="D119" s="330"/>
      <c r="E119" s="330"/>
      <c r="F119" s="330"/>
      <c r="G119" s="330"/>
      <c r="H119" s="330"/>
      <c r="I119" s="330"/>
      <c r="J119" s="330"/>
      <c r="K119" s="330"/>
      <c r="L119" s="330"/>
      <c r="M119" s="330"/>
      <c r="N119" s="330"/>
      <c r="O119" s="330"/>
      <c r="P119" s="330"/>
      <c r="Q119" s="330"/>
      <c r="R119" s="330"/>
      <c r="S119" s="330"/>
      <c r="T119" s="330"/>
      <c r="U119" s="330"/>
      <c r="V119" s="330"/>
      <c r="W119" s="330"/>
      <c r="X119" s="330"/>
      <c r="Y119" s="330"/>
      <c r="Z119" s="330"/>
      <c r="AA119" s="330"/>
      <c r="AB119" s="330"/>
      <c r="AC119" s="330"/>
      <c r="AD119" s="330"/>
      <c r="AE119" s="330"/>
      <c r="AF119" s="330"/>
      <c r="AG119" s="330"/>
      <c r="AH119" s="330"/>
      <c r="AI119" s="330"/>
      <c r="AJ119" s="330"/>
      <c r="AK119" s="330"/>
      <c r="AL119" s="439"/>
      <c r="AM119" s="424"/>
      <c r="AN119" s="424"/>
      <c r="AO119" s="424"/>
      <c r="AP119" s="424"/>
      <c r="AQ119" s="424"/>
      <c r="AR119" s="424"/>
      <c r="AS119" s="424"/>
      <c r="AW119" s="424"/>
      <c r="AX119" s="424"/>
      <c r="AY119" s="424"/>
      <c r="AZ119" s="424"/>
      <c r="BA119" s="424"/>
      <c r="BB119" s="424"/>
      <c r="BD119" s="424"/>
      <c r="BE119" s="424"/>
      <c r="BF119" s="424"/>
      <c r="BG119" s="424"/>
      <c r="BH119" s="424"/>
      <c r="BI119" s="424"/>
      <c r="BJ119" s="424"/>
      <c r="BK119" s="424"/>
      <c r="BL119" s="424"/>
      <c r="BM119" s="424"/>
      <c r="BN119" s="424"/>
      <c r="BO119" s="424"/>
      <c r="BP119" s="424"/>
      <c r="BQ119" s="424"/>
      <c r="BR119" s="424"/>
      <c r="BS119" s="424"/>
      <c r="BT119" s="569"/>
      <c r="BU119" s="591"/>
      <c r="BV119" s="591"/>
      <c r="BW119" s="591"/>
      <c r="BX119" s="424"/>
      <c r="BY119" s="424"/>
      <c r="BZ119" s="424"/>
      <c r="CA119" s="424"/>
      <c r="CB119" s="424"/>
      <c r="CC119" s="424"/>
      <c r="CD119" s="424"/>
      <c r="CE119" s="424"/>
      <c r="CL119" s="424"/>
      <c r="CM119" s="424"/>
      <c r="CN119" s="424"/>
      <c r="CO119" s="424"/>
      <c r="CP119" s="424"/>
      <c r="CQ119" s="424"/>
      <c r="CR119" s="424"/>
      <c r="CS119" s="424"/>
      <c r="CT119" s="424"/>
      <c r="CU119" s="424"/>
      <c r="CV119" s="424"/>
      <c r="CW119" s="424"/>
      <c r="CX119" s="424"/>
      <c r="CY119" s="424"/>
      <c r="CZ119" s="424"/>
      <c r="DA119" s="424"/>
      <c r="DB119" s="424"/>
      <c r="DC119" s="424"/>
      <c r="DD119" s="570"/>
      <c r="DE119" s="424"/>
      <c r="DF119" s="424"/>
      <c r="DG119" s="424"/>
      <c r="DH119" s="424"/>
      <c r="DI119" s="424"/>
      <c r="DJ119" s="424"/>
      <c r="DK119" s="424"/>
      <c r="DL119" s="424"/>
      <c r="DM119" s="424"/>
      <c r="DN119" s="424"/>
      <c r="DO119" s="424"/>
      <c r="DP119" s="424"/>
      <c r="DQ119" s="424"/>
      <c r="DR119" s="424"/>
      <c r="DS119" s="424"/>
      <c r="DT119" s="424"/>
      <c r="DU119" s="424"/>
      <c r="DV119" s="424"/>
      <c r="DW119" s="424"/>
      <c r="DX119" s="424"/>
      <c r="DY119" s="330"/>
      <c r="DZ119" s="330"/>
      <c r="EA119" s="330"/>
      <c r="EB119" s="330"/>
      <c r="EC119" s="330"/>
      <c r="ED119" s="330"/>
      <c r="EE119" s="330"/>
      <c r="EF119" s="330"/>
      <c r="EG119" s="330"/>
      <c r="EH119" s="330"/>
      <c r="EI119" s="330"/>
      <c r="EJ119" s="330"/>
      <c r="EK119" s="330"/>
      <c r="EL119" s="330"/>
      <c r="EM119" s="330"/>
      <c r="EN119" s="330"/>
      <c r="EO119" s="330"/>
      <c r="EP119" s="330"/>
      <c r="EQ119" s="330"/>
      <c r="ER119" s="330"/>
      <c r="ES119" s="330"/>
      <c r="ET119" s="330"/>
      <c r="EU119" s="330"/>
      <c r="EV119" s="330"/>
      <c r="EW119" s="330"/>
      <c r="EX119" s="330"/>
      <c r="EY119" s="330"/>
      <c r="EZ119" s="330"/>
      <c r="FA119" s="330"/>
      <c r="FB119" s="330"/>
      <c r="FC119" s="330"/>
      <c r="FD119" s="330"/>
      <c r="FE119" s="330"/>
      <c r="FF119" s="330"/>
      <c r="FG119" s="330"/>
      <c r="FH119" s="330"/>
      <c r="FI119" s="330"/>
      <c r="FJ119" s="330"/>
      <c r="FK119" s="330"/>
      <c r="FL119" s="330"/>
      <c r="FM119" s="330"/>
      <c r="FN119" s="330"/>
      <c r="FO119" s="330"/>
      <c r="FP119" s="330"/>
      <c r="FQ119" s="330"/>
      <c r="FR119" s="424"/>
      <c r="FS119" s="424"/>
      <c r="FT119" s="424"/>
      <c r="FU119" s="424"/>
      <c r="FV119" s="424"/>
      <c r="FW119" s="424"/>
      <c r="FX119" s="424"/>
      <c r="FY119" s="424"/>
      <c r="FZ119" s="415"/>
      <c r="GA119" s="424"/>
      <c r="GB119" s="424"/>
      <c r="GC119" s="591"/>
    </row>
    <row r="120" spans="1:185" s="321" customFormat="1" ht="15.75" thickBot="1" x14ac:dyDescent="0.3">
      <c r="A120" s="576"/>
      <c r="B120" s="331"/>
      <c r="C120" s="331"/>
      <c r="D120" s="331"/>
      <c r="E120" s="331"/>
      <c r="F120" s="331"/>
      <c r="G120" s="331"/>
      <c r="H120" s="331"/>
      <c r="I120" s="331"/>
      <c r="J120" s="331"/>
      <c r="K120" s="331"/>
      <c r="L120" s="331"/>
      <c r="M120" s="331"/>
      <c r="N120" s="331"/>
      <c r="O120" s="331"/>
      <c r="P120" s="331"/>
      <c r="Q120" s="331"/>
      <c r="R120" s="331"/>
      <c r="S120" s="331"/>
      <c r="T120" s="331"/>
      <c r="U120" s="331"/>
      <c r="V120" s="331"/>
      <c r="W120" s="331"/>
      <c r="X120" s="331"/>
      <c r="Y120" s="331"/>
      <c r="Z120" s="331"/>
      <c r="AA120" s="331"/>
      <c r="AB120" s="331"/>
      <c r="AC120" s="331"/>
      <c r="AD120" s="331"/>
      <c r="AE120" s="331"/>
      <c r="AF120" s="331"/>
      <c r="AG120" s="331"/>
      <c r="AH120" s="331"/>
      <c r="AI120" s="331"/>
      <c r="AJ120" s="331"/>
      <c r="AK120" s="331"/>
      <c r="AL120" s="441"/>
      <c r="AM120" s="430"/>
      <c r="AN120" s="430"/>
      <c r="AO120" s="430"/>
      <c r="AP120" s="430"/>
      <c r="AQ120" s="430"/>
      <c r="AR120" s="430"/>
      <c r="AS120" s="430"/>
      <c r="AT120" s="430"/>
      <c r="AU120" s="430"/>
      <c r="AV120" s="430"/>
      <c r="AW120" s="430"/>
      <c r="AX120" s="430"/>
      <c r="AY120" s="430"/>
      <c r="AZ120" s="430"/>
      <c r="BA120" s="430"/>
      <c r="BB120" s="430"/>
      <c r="BC120" s="430"/>
      <c r="BD120" s="430"/>
      <c r="BE120" s="430"/>
      <c r="BF120" s="430"/>
      <c r="BG120" s="430"/>
      <c r="BH120" s="430"/>
      <c r="BI120" s="430"/>
      <c r="BJ120" s="430"/>
      <c r="BK120" s="430"/>
      <c r="BL120" s="430"/>
      <c r="BM120" s="430"/>
      <c r="BN120" s="430"/>
      <c r="BO120" s="430"/>
      <c r="BP120" s="430"/>
      <c r="BQ120" s="430"/>
      <c r="BR120" s="430"/>
      <c r="BS120" s="430"/>
      <c r="BT120" s="569"/>
      <c r="BU120" s="591"/>
      <c r="BV120" s="591"/>
      <c r="BW120" s="591"/>
      <c r="BX120" s="430"/>
      <c r="BY120" s="430"/>
      <c r="BZ120" s="430"/>
      <c r="CA120" s="430"/>
      <c r="CB120" s="430"/>
      <c r="CC120" s="430"/>
      <c r="CD120" s="430"/>
      <c r="CE120" s="430"/>
      <c r="CF120" s="430"/>
      <c r="CG120" s="430"/>
      <c r="CH120" s="430"/>
      <c r="CI120" s="430"/>
      <c r="CJ120" s="430"/>
      <c r="CK120" s="430"/>
      <c r="CL120" s="430"/>
      <c r="CM120" s="430"/>
      <c r="CN120" s="430"/>
      <c r="CO120" s="430"/>
      <c r="CP120" s="430"/>
      <c r="CQ120" s="430"/>
      <c r="CR120" s="430"/>
      <c r="CS120" s="430"/>
      <c r="CT120" s="430"/>
      <c r="CU120" s="430"/>
      <c r="CV120" s="430"/>
      <c r="CW120" s="430"/>
      <c r="CX120" s="430"/>
      <c r="CY120" s="430"/>
      <c r="CZ120" s="430"/>
      <c r="DA120" s="430"/>
      <c r="DB120" s="430"/>
      <c r="DC120" s="430"/>
      <c r="DD120" s="602"/>
      <c r="DE120" s="430"/>
      <c r="DF120" s="430"/>
      <c r="DG120" s="430"/>
      <c r="DH120" s="430"/>
      <c r="DI120" s="430"/>
      <c r="DJ120" s="430"/>
      <c r="DK120" s="430"/>
      <c r="DL120" s="430"/>
      <c r="DM120" s="430"/>
      <c r="DN120" s="430"/>
      <c r="DO120" s="430"/>
      <c r="DP120" s="430"/>
      <c r="DQ120" s="430"/>
      <c r="DR120" s="430"/>
      <c r="DS120" s="430"/>
      <c r="DT120" s="430"/>
      <c r="DU120" s="430"/>
      <c r="DV120" s="430"/>
      <c r="DW120" s="430"/>
      <c r="DX120" s="430"/>
      <c r="DY120" s="331"/>
      <c r="DZ120" s="331"/>
      <c r="EA120" s="331"/>
      <c r="EB120" s="331"/>
      <c r="EC120" s="331"/>
      <c r="ED120" s="331"/>
      <c r="EE120" s="331"/>
      <c r="EF120" s="331"/>
      <c r="EG120" s="331"/>
      <c r="EH120" s="331"/>
      <c r="EI120" s="331"/>
      <c r="EJ120" s="331"/>
      <c r="EK120" s="331"/>
      <c r="EL120" s="331"/>
      <c r="EM120" s="331"/>
      <c r="EN120" s="331"/>
      <c r="EO120" s="331"/>
      <c r="EP120" s="331"/>
      <c r="EQ120" s="331"/>
      <c r="ER120" s="331"/>
      <c r="ES120" s="331"/>
      <c r="ET120" s="331"/>
      <c r="EU120" s="331"/>
      <c r="EV120" s="331"/>
      <c r="EW120" s="331"/>
      <c r="EX120" s="331"/>
      <c r="EY120" s="331"/>
      <c r="EZ120" s="331"/>
      <c r="FA120" s="331"/>
      <c r="FB120" s="331"/>
      <c r="FC120" s="331"/>
      <c r="FD120" s="331"/>
      <c r="FE120" s="331"/>
      <c r="FF120" s="331"/>
      <c r="FG120" s="331"/>
      <c r="FH120" s="331"/>
      <c r="FI120" s="331"/>
      <c r="FJ120" s="331"/>
      <c r="FK120" s="331"/>
      <c r="FL120" s="331"/>
      <c r="FM120" s="331"/>
      <c r="FN120" s="331"/>
      <c r="FO120" s="331"/>
      <c r="FP120" s="331"/>
      <c r="FQ120" s="331"/>
      <c r="FR120" s="430"/>
      <c r="FS120" s="430"/>
      <c r="FT120" s="430"/>
      <c r="FU120" s="430"/>
      <c r="FV120" s="430"/>
      <c r="FW120" s="430"/>
      <c r="FX120" s="430"/>
      <c r="FY120" s="430"/>
      <c r="FZ120" s="416"/>
      <c r="GA120" s="430"/>
      <c r="GB120" s="430"/>
      <c r="GC120" s="353" t="s">
        <v>2310</v>
      </c>
    </row>
    <row r="121" spans="1:185" s="316" customFormat="1" ht="17.25" customHeight="1" x14ac:dyDescent="0.25">
      <c r="A121" s="574">
        <v>50</v>
      </c>
      <c r="B121" s="332"/>
      <c r="C121" s="332"/>
      <c r="D121" s="332"/>
      <c r="E121" s="332"/>
      <c r="F121" s="332"/>
      <c r="G121" s="332"/>
      <c r="H121" s="332"/>
      <c r="I121" s="332"/>
      <c r="J121" s="332"/>
      <c r="K121" s="332"/>
      <c r="L121" s="332"/>
      <c r="M121" s="332"/>
      <c r="N121" s="332"/>
      <c r="O121" s="332"/>
      <c r="P121" s="332"/>
      <c r="Q121" s="332"/>
      <c r="R121" s="332"/>
      <c r="S121" s="332"/>
      <c r="T121" s="332"/>
      <c r="U121" s="332"/>
      <c r="V121" s="332"/>
      <c r="W121" s="332"/>
      <c r="X121" s="332"/>
      <c r="Y121" s="332"/>
      <c r="Z121" s="332"/>
      <c r="AA121" s="332"/>
      <c r="AB121" s="332"/>
      <c r="AC121" s="332"/>
      <c r="AD121" s="332"/>
      <c r="AE121" s="332"/>
      <c r="AF121" s="332"/>
      <c r="AG121" s="332"/>
      <c r="AH121" s="332"/>
      <c r="AI121" s="332"/>
      <c r="AJ121" s="332"/>
      <c r="AK121" s="332"/>
      <c r="AL121" s="315" t="s">
        <v>2130</v>
      </c>
      <c r="AM121" s="437" t="s">
        <v>2305</v>
      </c>
      <c r="AN121" s="437"/>
      <c r="AO121" s="437"/>
      <c r="AP121" s="437"/>
      <c r="AQ121" s="437"/>
      <c r="AR121" s="437"/>
      <c r="AS121" s="437"/>
      <c r="AT121" s="437"/>
      <c r="AU121" s="437"/>
      <c r="AV121" s="437"/>
      <c r="AW121" s="437"/>
      <c r="AX121" s="437"/>
      <c r="AY121" s="437"/>
      <c r="AZ121" s="437"/>
      <c r="BA121" s="437"/>
      <c r="BB121" s="437"/>
      <c r="BC121" s="437"/>
      <c r="BD121" s="437"/>
      <c r="BE121" s="437"/>
      <c r="BF121" s="437"/>
      <c r="BG121" s="437"/>
      <c r="BH121" s="437"/>
      <c r="BI121" s="437"/>
      <c r="BJ121" s="437"/>
      <c r="BK121" s="437"/>
      <c r="BL121" s="437"/>
      <c r="BM121" s="437"/>
      <c r="BN121" s="437"/>
      <c r="BO121" s="437"/>
      <c r="BP121" s="437"/>
      <c r="BQ121" s="437"/>
      <c r="BR121" s="437"/>
      <c r="BS121" s="437"/>
      <c r="BT121" s="437"/>
      <c r="BU121" s="437"/>
      <c r="BV121" s="437"/>
      <c r="BW121" s="437"/>
      <c r="BX121" s="437"/>
      <c r="BY121" s="437"/>
      <c r="BZ121" s="437"/>
      <c r="CA121" s="437"/>
      <c r="CB121" s="437"/>
      <c r="CC121" s="437"/>
      <c r="CD121" s="437"/>
      <c r="CE121" s="437"/>
      <c r="CF121" s="437"/>
      <c r="CG121" s="437"/>
      <c r="CH121" s="437"/>
      <c r="CI121" s="437"/>
      <c r="CJ121" s="437"/>
      <c r="CK121" s="437"/>
      <c r="CL121" s="437"/>
      <c r="CM121" s="437"/>
      <c r="CN121" s="437"/>
      <c r="CO121" s="437"/>
      <c r="CP121" s="437"/>
      <c r="CQ121" s="437"/>
      <c r="CR121" s="437"/>
      <c r="CS121" s="437"/>
      <c r="CT121" s="583" t="s">
        <v>2319</v>
      </c>
      <c r="CU121" s="444"/>
      <c r="CV121" s="444"/>
      <c r="CW121" s="444"/>
      <c r="CX121" s="444"/>
      <c r="CY121" s="444"/>
      <c r="CZ121" s="444"/>
      <c r="DA121" s="444"/>
      <c r="DB121" s="444"/>
      <c r="DC121" s="444"/>
      <c r="DD121" s="448"/>
      <c r="DE121" s="444"/>
      <c r="DF121" s="444"/>
      <c r="DG121" s="444"/>
      <c r="DH121" s="444"/>
      <c r="DI121" s="315" t="s">
        <v>2060</v>
      </c>
      <c r="DJ121" s="585"/>
      <c r="DK121" s="586"/>
      <c r="DL121" s="586"/>
      <c r="DM121" s="586"/>
      <c r="DN121" s="315"/>
      <c r="DO121" s="315"/>
      <c r="DP121" s="315"/>
      <c r="DQ121" s="315"/>
      <c r="DR121" s="315"/>
      <c r="DS121" s="315"/>
      <c r="DT121" s="315"/>
      <c r="DU121" s="315"/>
      <c r="DV121" s="315"/>
      <c r="DW121" s="315"/>
      <c r="DX121" s="589" t="s">
        <v>2325</v>
      </c>
      <c r="DY121" s="446"/>
      <c r="DZ121" s="315"/>
      <c r="EA121" s="315"/>
      <c r="EB121" s="315"/>
      <c r="EC121" s="315"/>
      <c r="ED121" s="315"/>
      <c r="EE121" s="315"/>
      <c r="EF121" s="315"/>
      <c r="EG121" s="315"/>
      <c r="EH121" s="315"/>
      <c r="EI121" s="315"/>
      <c r="EJ121" s="315"/>
      <c r="EK121" s="315"/>
      <c r="EL121" s="315"/>
      <c r="EM121" s="315"/>
      <c r="EN121" s="315"/>
      <c r="EO121" s="315"/>
      <c r="EP121" s="315"/>
      <c r="EQ121" s="315"/>
      <c r="ER121" s="315"/>
      <c r="ES121" s="330"/>
      <c r="ET121" s="330"/>
      <c r="EU121" s="330"/>
      <c r="EV121" s="330"/>
      <c r="EW121" s="330"/>
      <c r="EX121" s="330"/>
      <c r="EY121" s="330"/>
      <c r="EZ121" s="330"/>
      <c r="FA121" s="330"/>
      <c r="FB121" s="330"/>
      <c r="FC121" s="330"/>
      <c r="FD121" s="330"/>
      <c r="FE121" s="330"/>
      <c r="FF121" s="330"/>
      <c r="FG121" s="330"/>
      <c r="FH121" s="330"/>
      <c r="FI121" s="330"/>
      <c r="FJ121" s="330"/>
      <c r="FK121" s="330"/>
      <c r="FL121" s="330"/>
      <c r="FM121" s="330"/>
      <c r="FN121" s="330"/>
      <c r="FO121" s="330"/>
      <c r="FP121" s="330"/>
      <c r="FQ121" s="330"/>
      <c r="FR121" s="315"/>
      <c r="FS121" s="419" t="s">
        <v>2311</v>
      </c>
      <c r="FT121" s="455" t="s">
        <v>2330</v>
      </c>
      <c r="FU121" s="453" t="s">
        <v>2335</v>
      </c>
      <c r="FV121" s="581" t="s">
        <v>2334</v>
      </c>
      <c r="FW121" s="419" t="s">
        <v>2294</v>
      </c>
      <c r="FX121" s="450" t="s">
        <v>2286</v>
      </c>
      <c r="FY121" s="419"/>
      <c r="FZ121" s="415" t="s">
        <v>1889</v>
      </c>
      <c r="GA121" s="419" t="s">
        <v>1887</v>
      </c>
      <c r="GB121" s="419">
        <v>2011</v>
      </c>
      <c r="GC121" s="94" t="s">
        <v>736</v>
      </c>
    </row>
    <row r="122" spans="1:185" s="316" customFormat="1" ht="15" customHeight="1" x14ac:dyDescent="0.25">
      <c r="A122" s="580"/>
      <c r="B122" s="330"/>
      <c r="C122" s="330"/>
      <c r="D122" s="330"/>
      <c r="E122" s="330"/>
      <c r="F122" s="330"/>
      <c r="G122" s="330"/>
      <c r="H122" s="330"/>
      <c r="I122" s="330"/>
      <c r="J122" s="330"/>
      <c r="K122" s="330"/>
      <c r="L122" s="330"/>
      <c r="M122" s="330"/>
      <c r="N122" s="330"/>
      <c r="O122" s="330"/>
      <c r="P122" s="330"/>
      <c r="Q122" s="330"/>
      <c r="R122" s="330"/>
      <c r="S122" s="330"/>
      <c r="T122" s="330"/>
      <c r="U122" s="330"/>
      <c r="V122" s="330"/>
      <c r="W122" s="330"/>
      <c r="X122" s="330"/>
      <c r="Y122" s="330"/>
      <c r="Z122" s="330"/>
      <c r="AA122" s="330"/>
      <c r="AB122" s="330"/>
      <c r="AC122" s="330"/>
      <c r="AD122" s="330"/>
      <c r="AE122" s="330"/>
      <c r="AF122" s="330"/>
      <c r="AG122" s="330"/>
      <c r="AH122" s="330"/>
      <c r="AI122" s="330"/>
      <c r="AJ122" s="330"/>
      <c r="AK122" s="330"/>
      <c r="AL122" s="562" t="s">
        <v>2317</v>
      </c>
      <c r="AM122" s="603" t="s">
        <v>2320</v>
      </c>
      <c r="AN122" s="603"/>
      <c r="AO122" s="4"/>
      <c r="AP122" s="315"/>
      <c r="AQ122" s="4"/>
      <c r="AR122" s="4"/>
      <c r="AS122" s="4"/>
      <c r="AT122" s="4"/>
      <c r="AU122" s="4"/>
      <c r="AV122" s="4"/>
      <c r="AW122" s="4"/>
      <c r="AX122" s="4"/>
      <c r="AY122" s="4"/>
      <c r="AZ122" s="4"/>
      <c r="BA122" s="4"/>
      <c r="BB122" s="4"/>
      <c r="BC122" s="4"/>
      <c r="BD122" s="4"/>
      <c r="BE122" s="4"/>
      <c r="BF122" s="4"/>
      <c r="BG122" s="4"/>
      <c r="BH122" s="4"/>
      <c r="BI122" s="4"/>
      <c r="BJ122" s="4"/>
      <c r="BK122" s="4"/>
      <c r="BL122" s="4"/>
      <c r="BM122" s="4"/>
      <c r="BN122" s="4"/>
      <c r="BO122" s="4"/>
      <c r="BP122" s="4"/>
      <c r="BQ122" s="4"/>
      <c r="BR122" s="4"/>
      <c r="BS122" s="4"/>
      <c r="BT122" s="442"/>
      <c r="BU122" s="445"/>
      <c r="BV122" s="445"/>
      <c r="BW122" s="445"/>
      <c r="BX122" s="315"/>
      <c r="BY122" s="427"/>
      <c r="BZ122" s="315"/>
      <c r="CA122" s="315"/>
      <c r="CB122" s="315"/>
      <c r="CC122" s="315"/>
      <c r="CD122" s="315"/>
      <c r="CE122" s="315"/>
      <c r="CF122" s="315"/>
      <c r="CG122" s="315"/>
      <c r="CH122" s="315"/>
      <c r="CI122" s="315"/>
      <c r="CJ122" s="315"/>
      <c r="CK122" s="315"/>
      <c r="CL122" s="315"/>
      <c r="CM122" s="315"/>
      <c r="CN122" s="315"/>
      <c r="CO122" s="315"/>
      <c r="CP122" s="315"/>
      <c r="CQ122" s="315"/>
      <c r="CR122" s="315"/>
      <c r="CS122" s="315"/>
      <c r="CT122" s="583"/>
      <c r="CU122" s="315"/>
      <c r="CV122" s="315"/>
      <c r="CW122" s="315"/>
      <c r="CX122" s="315"/>
      <c r="CY122" s="315"/>
      <c r="CZ122" s="315"/>
      <c r="DA122" s="315"/>
      <c r="DB122" s="315"/>
      <c r="DC122" s="315"/>
      <c r="DD122" s="570" t="s">
        <v>2321</v>
      </c>
      <c r="DE122" s="587" t="s">
        <v>2324</v>
      </c>
      <c r="DF122" s="588"/>
      <c r="DG122" s="588"/>
      <c r="DH122" s="588"/>
      <c r="DI122" s="588"/>
      <c r="DJ122" s="588"/>
      <c r="DK122" s="588"/>
      <c r="DL122" s="588"/>
      <c r="DM122" s="588"/>
      <c r="DN122" s="570" t="s">
        <v>2323</v>
      </c>
      <c r="DO122" s="315"/>
      <c r="DP122" s="315"/>
      <c r="DQ122" s="315"/>
      <c r="DR122" s="315"/>
      <c r="DS122" s="315"/>
      <c r="DT122" s="315"/>
      <c r="DU122" s="315"/>
      <c r="DV122" s="315"/>
      <c r="DW122" s="315"/>
      <c r="DX122" s="581"/>
      <c r="DY122" s="448"/>
      <c r="DZ122" s="315"/>
      <c r="EA122" s="315"/>
      <c r="EB122" s="315"/>
      <c r="EC122" s="315"/>
      <c r="ED122" s="315"/>
      <c r="EE122" s="315"/>
      <c r="EF122" s="315"/>
      <c r="EG122" s="315"/>
      <c r="EH122" s="315"/>
      <c r="EI122" s="315"/>
      <c r="EJ122" s="315"/>
      <c r="EK122" s="315"/>
      <c r="EL122" s="315"/>
      <c r="EM122" s="315"/>
      <c r="EN122" s="315"/>
      <c r="EO122" s="315"/>
      <c r="EP122" s="315"/>
      <c r="EQ122" s="315"/>
      <c r="ER122" s="315"/>
      <c r="ES122" s="330"/>
      <c r="ET122" s="330"/>
      <c r="EU122" s="330"/>
      <c r="EV122" s="330"/>
      <c r="EW122" s="330"/>
      <c r="EX122" s="330"/>
      <c r="EY122" s="330"/>
      <c r="EZ122" s="330"/>
      <c r="FA122" s="330"/>
      <c r="FB122" s="330"/>
      <c r="FC122" s="330"/>
      <c r="FD122" s="330"/>
      <c r="FE122" s="330"/>
      <c r="FF122" s="330"/>
      <c r="FG122" s="330"/>
      <c r="FH122" s="330"/>
      <c r="FI122" s="330"/>
      <c r="FJ122" s="330"/>
      <c r="FK122" s="330"/>
      <c r="FL122" s="330"/>
      <c r="FM122" s="330"/>
      <c r="FN122" s="330"/>
      <c r="FO122" s="330"/>
      <c r="FP122" s="330"/>
      <c r="FQ122" s="330"/>
      <c r="FR122" s="315"/>
      <c r="FS122" s="419" t="s">
        <v>2312</v>
      </c>
      <c r="FT122" s="419">
        <v>833</v>
      </c>
      <c r="FU122" s="454"/>
      <c r="FV122" s="581"/>
      <c r="FW122" s="581" t="s">
        <v>2313</v>
      </c>
      <c r="FX122" s="419"/>
      <c r="FY122" s="419"/>
      <c r="FZ122" s="562" t="s">
        <v>1890</v>
      </c>
      <c r="GA122" s="419"/>
      <c r="GB122" s="419"/>
      <c r="GC122" s="95" t="s">
        <v>1958</v>
      </c>
    </row>
    <row r="123" spans="1:185" s="316" customFormat="1" ht="17.25" customHeight="1" thickBot="1" x14ac:dyDescent="0.3">
      <c r="A123" s="580"/>
      <c r="B123" s="330"/>
      <c r="C123" s="330"/>
      <c r="D123" s="330"/>
      <c r="E123" s="330"/>
      <c r="F123" s="330"/>
      <c r="G123" s="330"/>
      <c r="H123" s="330"/>
      <c r="I123" s="330"/>
      <c r="J123" s="330"/>
      <c r="K123" s="330"/>
      <c r="L123" s="330"/>
      <c r="M123" s="330"/>
      <c r="N123" s="330"/>
      <c r="O123" s="330"/>
      <c r="P123" s="330"/>
      <c r="Q123" s="330"/>
      <c r="R123" s="330"/>
      <c r="S123" s="330"/>
      <c r="T123" s="330"/>
      <c r="U123" s="330"/>
      <c r="V123" s="330"/>
      <c r="W123" s="330"/>
      <c r="X123" s="330"/>
      <c r="Y123" s="330"/>
      <c r="Z123" s="330"/>
      <c r="AA123" s="330"/>
      <c r="AB123" s="330"/>
      <c r="AC123" s="330"/>
      <c r="AD123" s="330"/>
      <c r="AE123" s="330"/>
      <c r="AF123" s="330"/>
      <c r="AG123" s="330"/>
      <c r="AH123" s="330"/>
      <c r="AI123" s="330"/>
      <c r="AJ123" s="330"/>
      <c r="AK123" s="330"/>
      <c r="AL123" s="562"/>
      <c r="AM123" s="562" t="s">
        <v>1987</v>
      </c>
      <c r="AN123" s="562"/>
      <c r="AO123" s="315"/>
      <c r="AP123" s="315"/>
      <c r="AQ123" s="315"/>
      <c r="AR123" s="315"/>
      <c r="AS123" s="315"/>
      <c r="AT123" s="315"/>
      <c r="AU123" s="315"/>
      <c r="AV123" s="315"/>
      <c r="AW123" s="315"/>
      <c r="AX123" s="315"/>
      <c r="AY123" s="315"/>
      <c r="AZ123" s="315"/>
      <c r="BA123" s="315"/>
      <c r="BB123" s="315"/>
      <c r="BC123" s="315"/>
      <c r="BD123" s="315"/>
      <c r="BE123" s="315"/>
      <c r="BF123" s="315"/>
      <c r="BG123" s="315"/>
      <c r="BH123" s="315"/>
      <c r="BI123" s="315"/>
      <c r="BJ123" s="315"/>
      <c r="BK123" s="315"/>
      <c r="BL123" s="315"/>
      <c r="BM123" s="315"/>
      <c r="BN123" s="315"/>
      <c r="BO123" s="315"/>
      <c r="BP123" s="315"/>
      <c r="BQ123" s="315"/>
      <c r="BR123" s="315"/>
      <c r="BS123" s="315"/>
      <c r="BT123" s="442"/>
      <c r="BU123" s="445"/>
      <c r="BV123" s="445"/>
      <c r="BW123" s="445"/>
      <c r="BX123" s="315"/>
      <c r="BY123" s="315"/>
      <c r="BZ123" s="315"/>
      <c r="CA123" s="315"/>
      <c r="CB123" s="315"/>
      <c r="CC123" s="315"/>
      <c r="CD123" s="315"/>
      <c r="CE123" s="315"/>
      <c r="CF123" s="315"/>
      <c r="CG123" s="315"/>
      <c r="CH123" s="315"/>
      <c r="CI123" s="315"/>
      <c r="CJ123" s="315"/>
      <c r="CK123" s="315"/>
      <c r="CL123" s="315"/>
      <c r="CM123" s="315"/>
      <c r="CN123" s="315"/>
      <c r="CO123" s="315"/>
      <c r="CP123" s="315"/>
      <c r="CQ123" s="315"/>
      <c r="CR123" s="315"/>
      <c r="CS123" s="315"/>
      <c r="CT123" s="583"/>
      <c r="CU123" s="315"/>
      <c r="CV123" s="315"/>
      <c r="CW123" s="315"/>
      <c r="CX123" s="315"/>
      <c r="CY123" s="315"/>
      <c r="CZ123" s="315"/>
      <c r="DA123" s="315"/>
      <c r="DB123" s="315"/>
      <c r="DC123" s="315"/>
      <c r="DD123" s="570"/>
      <c r="DE123" s="315"/>
      <c r="DF123" s="315"/>
      <c r="DG123" s="315"/>
      <c r="DH123" s="315"/>
      <c r="DI123" s="315"/>
      <c r="DJ123" s="315"/>
      <c r="DK123" s="315"/>
      <c r="DL123" s="315"/>
      <c r="DM123" s="315"/>
      <c r="DN123" s="570"/>
      <c r="DO123" s="315"/>
      <c r="DP123" s="315"/>
      <c r="DQ123" s="315"/>
      <c r="DR123" s="315"/>
      <c r="DS123" s="315"/>
      <c r="DT123" s="315"/>
      <c r="DU123" s="315"/>
      <c r="DV123" s="315"/>
      <c r="DW123" s="315"/>
      <c r="DX123" s="581"/>
      <c r="DY123" s="448"/>
      <c r="DZ123" s="315"/>
      <c r="EA123" s="315"/>
      <c r="EB123" s="315"/>
      <c r="EC123" s="315"/>
      <c r="ED123" s="315"/>
      <c r="EE123" s="315"/>
      <c r="EF123" s="315"/>
      <c r="EG123" s="315"/>
      <c r="EH123" s="315"/>
      <c r="EI123" s="315"/>
      <c r="EJ123" s="315"/>
      <c r="EK123" s="315"/>
      <c r="EL123" s="315"/>
      <c r="EM123" s="315"/>
      <c r="EN123" s="315"/>
      <c r="EO123" s="315"/>
      <c r="EP123" s="315"/>
      <c r="EQ123" s="315"/>
      <c r="ER123" s="315"/>
      <c r="ES123" s="330"/>
      <c r="ET123" s="330"/>
      <c r="EU123" s="330"/>
      <c r="EV123" s="330"/>
      <c r="EW123" s="330"/>
      <c r="EX123" s="330"/>
      <c r="EY123" s="330"/>
      <c r="EZ123" s="330"/>
      <c r="FA123" s="330"/>
      <c r="FB123" s="330"/>
      <c r="FC123" s="330"/>
      <c r="FD123" s="330"/>
      <c r="FE123" s="330"/>
      <c r="FF123" s="330"/>
      <c r="FG123" s="330"/>
      <c r="FH123" s="330"/>
      <c r="FI123" s="330"/>
      <c r="FJ123" s="330"/>
      <c r="FK123" s="330"/>
      <c r="FL123" s="330"/>
      <c r="FM123" s="330"/>
      <c r="FN123" s="330"/>
      <c r="FO123" s="330"/>
      <c r="FP123" s="330"/>
      <c r="FQ123" s="330"/>
      <c r="FR123" s="315"/>
      <c r="FS123" s="419"/>
      <c r="FT123" s="419"/>
      <c r="FU123" s="419"/>
      <c r="FV123" s="419"/>
      <c r="FW123" s="581"/>
      <c r="FX123" s="419"/>
      <c r="FY123" s="419"/>
      <c r="FZ123" s="562"/>
      <c r="GA123" s="419"/>
      <c r="GB123" s="419"/>
      <c r="GC123" s="412" t="s">
        <v>1959</v>
      </c>
    </row>
    <row r="124" spans="1:185" s="316" customFormat="1" ht="17.25" customHeight="1" x14ac:dyDescent="0.25">
      <c r="A124" s="580"/>
      <c r="B124" s="330"/>
      <c r="C124" s="330"/>
      <c r="D124" s="330"/>
      <c r="E124" s="330"/>
      <c r="F124" s="330"/>
      <c r="G124" s="330"/>
      <c r="H124" s="330"/>
      <c r="I124" s="330"/>
      <c r="J124" s="330"/>
      <c r="K124" s="330"/>
      <c r="L124" s="330"/>
      <c r="M124" s="330"/>
      <c r="N124" s="330"/>
      <c r="O124" s="330"/>
      <c r="P124" s="330"/>
      <c r="Q124" s="330"/>
      <c r="R124" s="330"/>
      <c r="S124" s="330"/>
      <c r="T124" s="330"/>
      <c r="U124" s="330"/>
      <c r="V124" s="330"/>
      <c r="W124" s="330"/>
      <c r="X124" s="330"/>
      <c r="Y124" s="330"/>
      <c r="Z124" s="330"/>
      <c r="AA124" s="330"/>
      <c r="AB124" s="330"/>
      <c r="AC124" s="330"/>
      <c r="AD124" s="330"/>
      <c r="AE124" s="330"/>
      <c r="AF124" s="330"/>
      <c r="AG124" s="330"/>
      <c r="AH124" s="330"/>
      <c r="AI124" s="330"/>
      <c r="AJ124" s="330"/>
      <c r="AK124" s="330"/>
      <c r="AL124" s="562"/>
      <c r="AM124" s="562"/>
      <c r="AN124" s="562"/>
      <c r="AO124" s="315"/>
      <c r="AP124" s="315"/>
      <c r="AQ124" s="315"/>
      <c r="AR124" s="315"/>
      <c r="AS124" s="315"/>
      <c r="AT124" s="315"/>
      <c r="AU124" s="315"/>
      <c r="AV124" s="315"/>
      <c r="AW124" s="315"/>
      <c r="AX124" s="315"/>
      <c r="AY124" s="315"/>
      <c r="AZ124" s="315"/>
      <c r="BA124" s="315"/>
      <c r="BB124" s="315"/>
      <c r="BC124" s="315"/>
      <c r="BD124" s="315"/>
      <c r="BE124" s="315"/>
      <c r="BF124" s="315"/>
      <c r="BG124" s="315"/>
      <c r="BH124" s="315"/>
      <c r="BI124" s="315"/>
      <c r="BJ124" s="315"/>
      <c r="BK124" s="315"/>
      <c r="BL124" s="315"/>
      <c r="BM124" s="315"/>
      <c r="BN124" s="315"/>
      <c r="BO124" s="315"/>
      <c r="BP124" s="315"/>
      <c r="BQ124" s="315"/>
      <c r="BR124" s="315"/>
      <c r="BS124" s="315"/>
      <c r="BT124" s="448"/>
      <c r="BU124" s="445"/>
      <c r="BV124" s="445"/>
      <c r="BW124" s="445"/>
      <c r="BX124" s="315"/>
      <c r="BY124" s="315"/>
      <c r="BZ124" s="315"/>
      <c r="CA124" s="315"/>
      <c r="CB124" s="315"/>
      <c r="CC124" s="315"/>
      <c r="CD124" s="315"/>
      <c r="CE124" s="315"/>
      <c r="CF124" s="315"/>
      <c r="CG124" s="315"/>
      <c r="CH124" s="315"/>
      <c r="CI124" s="315"/>
      <c r="CJ124" s="315"/>
      <c r="CK124" s="315"/>
      <c r="CL124" s="315"/>
      <c r="CM124" s="315"/>
      <c r="CN124" s="315"/>
      <c r="CO124" s="315"/>
      <c r="CP124" s="315"/>
      <c r="CQ124" s="315"/>
      <c r="CR124" s="315"/>
      <c r="CS124" s="315"/>
      <c r="CT124" s="583"/>
      <c r="CU124" s="315"/>
      <c r="CV124" s="315"/>
      <c r="CW124" s="315"/>
      <c r="CX124" s="315"/>
      <c r="CY124" s="315"/>
      <c r="CZ124" s="315"/>
      <c r="DA124" s="315"/>
      <c r="DB124" s="315"/>
      <c r="DC124" s="315"/>
      <c r="DD124" s="415" t="s">
        <v>2322</v>
      </c>
      <c r="DE124" s="315"/>
      <c r="DF124" s="315"/>
      <c r="DG124" s="315"/>
      <c r="DH124" s="315"/>
      <c r="DI124" s="448"/>
      <c r="DJ124" s="451"/>
      <c r="DK124" s="315"/>
      <c r="DL124" s="315"/>
      <c r="DM124" s="315"/>
      <c r="DN124" s="562" t="s">
        <v>2315</v>
      </c>
      <c r="DO124" s="315"/>
      <c r="DP124" s="315"/>
      <c r="DQ124" s="315"/>
      <c r="DR124" s="315"/>
      <c r="DS124" s="315"/>
      <c r="DT124" s="315"/>
      <c r="DU124" s="315"/>
      <c r="DV124" s="315"/>
      <c r="DW124" s="315"/>
      <c r="DX124" s="581"/>
      <c r="DY124" s="448"/>
      <c r="DZ124" s="315"/>
      <c r="EA124" s="315"/>
      <c r="EB124" s="315"/>
      <c r="EC124" s="315"/>
      <c r="ED124" s="315"/>
      <c r="EE124" s="315"/>
      <c r="EF124" s="315"/>
      <c r="EG124" s="315"/>
      <c r="EH124" s="315"/>
      <c r="EI124" s="315"/>
      <c r="EJ124" s="315"/>
      <c r="EK124" s="315"/>
      <c r="EL124" s="315"/>
      <c r="EM124" s="315"/>
      <c r="EN124" s="315"/>
      <c r="EO124" s="315"/>
      <c r="EP124" s="315"/>
      <c r="EQ124" s="315"/>
      <c r="ER124" s="315"/>
      <c r="ES124" s="330"/>
      <c r="ET124" s="330"/>
      <c r="EU124" s="330"/>
      <c r="EV124" s="330"/>
      <c r="EW124" s="330"/>
      <c r="EX124" s="330"/>
      <c r="EY124" s="330"/>
      <c r="EZ124" s="330"/>
      <c r="FA124" s="330"/>
      <c r="FB124" s="330"/>
      <c r="FC124" s="330"/>
      <c r="FD124" s="330"/>
      <c r="FE124" s="330"/>
      <c r="FF124" s="330"/>
      <c r="FG124" s="330"/>
      <c r="FH124" s="330"/>
      <c r="FI124" s="330"/>
      <c r="FJ124" s="330"/>
      <c r="FK124" s="330"/>
      <c r="FL124" s="330"/>
      <c r="FM124" s="330"/>
      <c r="FN124" s="330"/>
      <c r="FO124" s="330"/>
      <c r="FP124" s="330"/>
      <c r="FQ124" s="330"/>
      <c r="FR124" s="315"/>
      <c r="FS124" s="419"/>
      <c r="FT124" s="419"/>
      <c r="FU124" s="419"/>
      <c r="FV124" s="419"/>
      <c r="FW124" s="581"/>
      <c r="FX124" s="419"/>
      <c r="FY124" s="419"/>
      <c r="FZ124" s="562"/>
      <c r="GA124" s="419"/>
      <c r="GB124" s="419"/>
      <c r="GC124" s="565" t="s">
        <v>2318</v>
      </c>
    </row>
    <row r="125" spans="1:185" s="316" customFormat="1" ht="15" customHeight="1" x14ac:dyDescent="0.25">
      <c r="A125" s="580"/>
      <c r="B125" s="330"/>
      <c r="C125" s="330"/>
      <c r="D125" s="330"/>
      <c r="E125" s="330"/>
      <c r="F125" s="330"/>
      <c r="G125" s="330"/>
      <c r="H125" s="330"/>
      <c r="I125" s="330"/>
      <c r="J125" s="330"/>
      <c r="K125" s="330"/>
      <c r="L125" s="330"/>
      <c r="M125" s="330"/>
      <c r="N125" s="330"/>
      <c r="O125" s="330"/>
      <c r="P125" s="330"/>
      <c r="Q125" s="330"/>
      <c r="R125" s="330"/>
      <c r="S125" s="330"/>
      <c r="T125" s="330"/>
      <c r="U125" s="330"/>
      <c r="V125" s="330"/>
      <c r="W125" s="330"/>
      <c r="X125" s="330"/>
      <c r="Y125" s="330"/>
      <c r="Z125" s="330"/>
      <c r="AA125" s="330"/>
      <c r="AB125" s="330"/>
      <c r="AC125" s="330"/>
      <c r="AD125" s="330"/>
      <c r="AE125" s="330"/>
      <c r="AF125" s="330"/>
      <c r="AG125" s="330"/>
      <c r="AH125" s="330"/>
      <c r="AI125" s="330"/>
      <c r="AJ125" s="330"/>
      <c r="AK125" s="330"/>
      <c r="AL125" s="562"/>
      <c r="AM125" s="562"/>
      <c r="AN125" s="562"/>
      <c r="AO125" s="315"/>
      <c r="AP125" s="315"/>
      <c r="AQ125" s="315"/>
      <c r="AR125" s="315"/>
      <c r="AS125" s="315"/>
      <c r="AT125" s="315"/>
      <c r="AU125" s="315"/>
      <c r="AV125" s="315"/>
      <c r="AW125" s="315"/>
      <c r="AX125" s="315"/>
      <c r="AY125" s="315"/>
      <c r="AZ125" s="315"/>
      <c r="BA125" s="315"/>
      <c r="BB125" s="315"/>
      <c r="BC125" s="315"/>
      <c r="BD125" s="315"/>
      <c r="BE125" s="315"/>
      <c r="BF125" s="315"/>
      <c r="BG125" s="315"/>
      <c r="BH125" s="315"/>
      <c r="BI125" s="315"/>
      <c r="BJ125" s="315"/>
      <c r="BK125" s="315"/>
      <c r="BL125" s="315"/>
      <c r="BM125" s="315"/>
      <c r="BN125" s="315"/>
      <c r="BO125" s="315"/>
      <c r="BP125" s="315"/>
      <c r="BQ125" s="315"/>
      <c r="BR125" s="315"/>
      <c r="BS125" s="315"/>
      <c r="BT125" s="448"/>
      <c r="BU125" s="445"/>
      <c r="BV125" s="445"/>
      <c r="BW125" s="445"/>
      <c r="BX125" s="315"/>
      <c r="BY125" s="315"/>
      <c r="BZ125" s="315"/>
      <c r="CA125" s="315"/>
      <c r="CB125" s="315"/>
      <c r="CC125" s="315"/>
      <c r="CD125" s="315"/>
      <c r="CE125" s="315"/>
      <c r="CF125" s="315"/>
      <c r="CG125" s="315"/>
      <c r="CH125" s="315"/>
      <c r="CI125" s="315"/>
      <c r="CJ125" s="315"/>
      <c r="CK125" s="315"/>
      <c r="CL125" s="315"/>
      <c r="CM125" s="315"/>
      <c r="CN125" s="315"/>
      <c r="CO125" s="315"/>
      <c r="CP125" s="315"/>
      <c r="CQ125" s="315"/>
      <c r="CR125" s="315"/>
      <c r="CS125" s="315"/>
      <c r="CT125" s="315"/>
      <c r="CU125" s="315"/>
      <c r="CV125" s="315"/>
      <c r="CW125" s="315"/>
      <c r="CX125" s="315"/>
      <c r="CY125" s="315"/>
      <c r="CZ125" s="315"/>
      <c r="DA125" s="315"/>
      <c r="DB125" s="315"/>
      <c r="DC125" s="315"/>
      <c r="DD125" s="562" t="s">
        <v>2314</v>
      </c>
      <c r="DE125" s="315"/>
      <c r="DF125" s="315"/>
      <c r="DG125" s="315"/>
      <c r="DH125" s="315"/>
      <c r="DI125" s="315"/>
      <c r="DJ125" s="278"/>
      <c r="DK125" s="315"/>
      <c r="DL125" s="315"/>
      <c r="DM125" s="315"/>
      <c r="DN125" s="562"/>
      <c r="DO125" s="315"/>
      <c r="DP125" s="315"/>
      <c r="DQ125" s="315"/>
      <c r="DR125" s="315"/>
      <c r="DS125" s="315"/>
      <c r="DT125" s="315"/>
      <c r="DU125" s="315"/>
      <c r="DV125" s="315"/>
      <c r="DW125" s="315"/>
      <c r="DX125" s="581"/>
      <c r="DY125" s="448"/>
      <c r="DZ125" s="315"/>
      <c r="EA125" s="315"/>
      <c r="EB125" s="315"/>
      <c r="EC125" s="315"/>
      <c r="ED125" s="315"/>
      <c r="EE125" s="315"/>
      <c r="EF125" s="315"/>
      <c r="EG125" s="315"/>
      <c r="EH125" s="315"/>
      <c r="EI125" s="315"/>
      <c r="EJ125" s="315"/>
      <c r="EK125" s="315"/>
      <c r="EL125" s="315"/>
      <c r="EM125" s="315"/>
      <c r="EN125" s="315"/>
      <c r="EO125" s="315"/>
      <c r="EP125" s="315"/>
      <c r="EQ125" s="315"/>
      <c r="ER125" s="315"/>
      <c r="ES125" s="330"/>
      <c r="ET125" s="330"/>
      <c r="EU125" s="330"/>
      <c r="EV125" s="330"/>
      <c r="EW125" s="330"/>
      <c r="EX125" s="330"/>
      <c r="EY125" s="330"/>
      <c r="EZ125" s="330"/>
      <c r="FA125" s="330"/>
      <c r="FB125" s="330"/>
      <c r="FC125" s="330"/>
      <c r="FD125" s="330"/>
      <c r="FE125" s="330"/>
      <c r="FF125" s="330"/>
      <c r="FG125" s="330"/>
      <c r="FH125" s="330"/>
      <c r="FI125" s="330"/>
      <c r="FJ125" s="330"/>
      <c r="FK125" s="330"/>
      <c r="FL125" s="330"/>
      <c r="FM125" s="330"/>
      <c r="FN125" s="330"/>
      <c r="FO125" s="330"/>
      <c r="FP125" s="330"/>
      <c r="FQ125" s="330"/>
      <c r="FR125" s="315"/>
      <c r="FS125" s="427"/>
      <c r="FT125" s="419"/>
      <c r="FU125" s="419"/>
      <c r="FV125" s="419"/>
      <c r="FW125" s="419"/>
      <c r="FX125" s="419"/>
      <c r="FY125" s="419"/>
      <c r="FZ125" s="562"/>
      <c r="GA125" s="419"/>
      <c r="GB125" s="419"/>
      <c r="GC125" s="562"/>
    </row>
    <row r="126" spans="1:185" s="316" customFormat="1" ht="15" customHeight="1" x14ac:dyDescent="0.25">
      <c r="A126" s="580"/>
      <c r="B126" s="330"/>
      <c r="C126" s="330"/>
      <c r="D126" s="330"/>
      <c r="E126" s="330"/>
      <c r="F126" s="330"/>
      <c r="G126" s="330"/>
      <c r="H126" s="330"/>
      <c r="I126" s="330"/>
      <c r="J126" s="330"/>
      <c r="K126" s="330"/>
      <c r="L126" s="330"/>
      <c r="M126" s="330"/>
      <c r="N126" s="330"/>
      <c r="O126" s="330"/>
      <c r="P126" s="330"/>
      <c r="Q126" s="330"/>
      <c r="R126" s="330"/>
      <c r="S126" s="330"/>
      <c r="T126" s="330"/>
      <c r="U126" s="330"/>
      <c r="V126" s="330"/>
      <c r="W126" s="330"/>
      <c r="X126" s="330"/>
      <c r="Y126" s="330"/>
      <c r="Z126" s="330"/>
      <c r="AA126" s="330"/>
      <c r="AB126" s="330"/>
      <c r="AC126" s="330"/>
      <c r="AD126" s="330"/>
      <c r="AE126" s="330"/>
      <c r="AF126" s="330"/>
      <c r="AG126" s="330"/>
      <c r="AH126" s="330"/>
      <c r="AI126" s="330"/>
      <c r="AJ126" s="330"/>
      <c r="AK126" s="330"/>
      <c r="AL126" s="562"/>
      <c r="AM126" s="562"/>
      <c r="AN126" s="562"/>
      <c r="AO126" s="315"/>
      <c r="AP126" s="315"/>
      <c r="AQ126" s="315"/>
      <c r="AR126" s="315"/>
      <c r="AS126" s="315"/>
      <c r="AT126" s="315"/>
      <c r="AU126" s="315"/>
      <c r="AV126" s="315"/>
      <c r="AW126" s="315"/>
      <c r="AX126" s="315"/>
      <c r="AY126" s="315"/>
      <c r="AZ126" s="315"/>
      <c r="BA126" s="315"/>
      <c r="BB126" s="315"/>
      <c r="BC126" s="315"/>
      <c r="BD126" s="315"/>
      <c r="BE126" s="315"/>
      <c r="BF126" s="315"/>
      <c r="BG126" s="315"/>
      <c r="BH126" s="315"/>
      <c r="BI126" s="315"/>
      <c r="BJ126" s="315"/>
      <c r="BK126" s="315"/>
      <c r="BL126" s="315"/>
      <c r="BM126" s="315"/>
      <c r="BN126" s="315"/>
      <c r="BO126" s="315"/>
      <c r="BP126" s="315"/>
      <c r="BQ126" s="315"/>
      <c r="BR126" s="315"/>
      <c r="BS126" s="315"/>
      <c r="BT126" s="448"/>
      <c r="BU126" s="445"/>
      <c r="BV126" s="445"/>
      <c r="BW126" s="445"/>
      <c r="BX126" s="315"/>
      <c r="BY126" s="315"/>
      <c r="BZ126" s="315"/>
      <c r="CA126" s="315"/>
      <c r="CB126" s="315"/>
      <c r="CC126" s="315"/>
      <c r="CD126" s="315"/>
      <c r="CE126" s="315"/>
      <c r="CF126" s="315"/>
      <c r="CG126" s="315"/>
      <c r="CH126" s="315"/>
      <c r="CI126" s="315"/>
      <c r="CJ126" s="315"/>
      <c r="CK126" s="315"/>
      <c r="CL126" s="315"/>
      <c r="CM126" s="315"/>
      <c r="CN126" s="315"/>
      <c r="CO126" s="315"/>
      <c r="CP126" s="315"/>
      <c r="CQ126" s="315"/>
      <c r="CR126" s="315"/>
      <c r="CS126" s="315"/>
      <c r="CT126" s="315"/>
      <c r="CU126" s="315"/>
      <c r="CV126" s="315"/>
      <c r="CW126" s="315"/>
      <c r="CX126" s="315"/>
      <c r="CY126" s="315"/>
      <c r="CZ126" s="315"/>
      <c r="DA126" s="315"/>
      <c r="DB126" s="315"/>
      <c r="DC126" s="315"/>
      <c r="DD126" s="562"/>
      <c r="DE126" s="315"/>
      <c r="DF126" s="315"/>
      <c r="DG126" s="315"/>
      <c r="DH126" s="315"/>
      <c r="DI126" s="315"/>
      <c r="DJ126" s="315"/>
      <c r="DK126" s="315"/>
      <c r="DL126" s="315"/>
      <c r="DM126" s="315"/>
      <c r="DN126" s="562" t="s">
        <v>2316</v>
      </c>
      <c r="DO126" s="315"/>
      <c r="DP126" s="315"/>
      <c r="DQ126" s="315"/>
      <c r="DR126" s="315"/>
      <c r="DS126" s="315"/>
      <c r="DT126" s="315"/>
      <c r="DU126" s="315"/>
      <c r="DV126" s="315"/>
      <c r="DW126" s="315"/>
      <c r="DX126" s="581"/>
      <c r="DY126" s="448"/>
      <c r="DZ126" s="315"/>
      <c r="EA126" s="315"/>
      <c r="EB126" s="315"/>
      <c r="EC126" s="315"/>
      <c r="ED126" s="315"/>
      <c r="EE126" s="315"/>
      <c r="EF126" s="315"/>
      <c r="EG126" s="315"/>
      <c r="EH126" s="315"/>
      <c r="EI126" s="315"/>
      <c r="EJ126" s="315"/>
      <c r="EK126" s="315"/>
      <c r="EL126" s="315"/>
      <c r="EM126" s="315"/>
      <c r="EN126" s="315"/>
      <c r="EO126" s="315"/>
      <c r="EP126" s="315"/>
      <c r="EQ126" s="315"/>
      <c r="ER126" s="315"/>
      <c r="ES126" s="330"/>
      <c r="ET126" s="330"/>
      <c r="EU126" s="330"/>
      <c r="EV126" s="330"/>
      <c r="EW126" s="330"/>
      <c r="EX126" s="330"/>
      <c r="EY126" s="330"/>
      <c r="EZ126" s="330"/>
      <c r="FA126" s="330"/>
      <c r="FB126" s="330"/>
      <c r="FC126" s="330"/>
      <c r="FD126" s="330"/>
      <c r="FE126" s="330"/>
      <c r="FF126" s="330"/>
      <c r="FG126" s="330"/>
      <c r="FH126" s="330"/>
      <c r="FI126" s="330"/>
      <c r="FJ126" s="330"/>
      <c r="FK126" s="330"/>
      <c r="FL126" s="330"/>
      <c r="FM126" s="330"/>
      <c r="FN126" s="330"/>
      <c r="FO126" s="330"/>
      <c r="FP126" s="330"/>
      <c r="FQ126" s="330"/>
      <c r="FR126" s="315"/>
      <c r="FS126" s="419"/>
      <c r="FT126" s="419"/>
      <c r="FU126" s="419"/>
      <c r="FV126" s="419"/>
      <c r="FW126" s="419"/>
      <c r="FX126" s="419"/>
      <c r="FY126" s="419"/>
      <c r="FZ126" s="562"/>
      <c r="GA126" s="419"/>
      <c r="GB126" s="419"/>
      <c r="GC126" s="570" t="s">
        <v>2326</v>
      </c>
    </row>
    <row r="127" spans="1:185" s="316" customFormat="1" ht="15" customHeight="1" x14ac:dyDescent="0.25">
      <c r="A127" s="580"/>
      <c r="B127" s="330"/>
      <c r="C127" s="330"/>
      <c r="D127" s="330"/>
      <c r="E127" s="330"/>
      <c r="F127" s="330"/>
      <c r="G127" s="330"/>
      <c r="H127" s="330"/>
      <c r="I127" s="330"/>
      <c r="J127" s="330"/>
      <c r="K127" s="330"/>
      <c r="L127" s="330"/>
      <c r="M127" s="330"/>
      <c r="N127" s="330"/>
      <c r="O127" s="330"/>
      <c r="P127" s="330"/>
      <c r="Q127" s="330"/>
      <c r="R127" s="330"/>
      <c r="S127" s="330"/>
      <c r="T127" s="330"/>
      <c r="U127" s="330"/>
      <c r="V127" s="330"/>
      <c r="W127" s="330"/>
      <c r="X127" s="330"/>
      <c r="Y127" s="330"/>
      <c r="Z127" s="330"/>
      <c r="AA127" s="330"/>
      <c r="AB127" s="330"/>
      <c r="AC127" s="330"/>
      <c r="AD127" s="330"/>
      <c r="AE127" s="330"/>
      <c r="AF127" s="330"/>
      <c r="AG127" s="330"/>
      <c r="AH127" s="330"/>
      <c r="AI127" s="330"/>
      <c r="AJ127" s="330"/>
      <c r="AK127" s="330"/>
      <c r="AL127" s="562"/>
      <c r="AM127" s="562" t="s">
        <v>1996</v>
      </c>
      <c r="AN127" s="562"/>
      <c r="AO127" s="315"/>
      <c r="AP127" s="315"/>
      <c r="AQ127" s="315"/>
      <c r="AR127" s="315"/>
      <c r="AS127" s="315"/>
      <c r="AT127" s="315"/>
      <c r="AU127" s="315"/>
      <c r="AV127" s="315"/>
      <c r="AW127" s="315"/>
      <c r="AX127" s="315"/>
      <c r="AY127" s="315"/>
      <c r="AZ127" s="315"/>
      <c r="BA127" s="315"/>
      <c r="BB127" s="315"/>
      <c r="BC127" s="315"/>
      <c r="BD127" s="315"/>
      <c r="BE127" s="315"/>
      <c r="BF127" s="315"/>
      <c r="BG127" s="315"/>
      <c r="BH127" s="315"/>
      <c r="BI127" s="315"/>
      <c r="BJ127" s="315"/>
      <c r="BK127" s="315"/>
      <c r="BL127" s="315"/>
      <c r="BM127" s="315"/>
      <c r="BN127" s="315"/>
      <c r="BO127" s="315"/>
      <c r="BP127" s="315"/>
      <c r="BQ127" s="315"/>
      <c r="BR127" s="315"/>
      <c r="BS127" s="315"/>
      <c r="BT127" s="448"/>
      <c r="BU127" s="445"/>
      <c r="BV127" s="445"/>
      <c r="BW127" s="445"/>
      <c r="BX127" s="315"/>
      <c r="BY127" s="315"/>
      <c r="BZ127" s="315"/>
      <c r="CA127" s="315"/>
      <c r="CB127" s="315"/>
      <c r="CC127" s="315"/>
      <c r="CD127" s="315"/>
      <c r="CE127" s="315"/>
      <c r="CF127" s="315"/>
      <c r="CG127" s="315"/>
      <c r="CH127" s="315"/>
      <c r="CI127" s="315"/>
      <c r="CJ127" s="315"/>
      <c r="CK127" s="315"/>
      <c r="CL127" s="315"/>
      <c r="CM127" s="315"/>
      <c r="CN127" s="315"/>
      <c r="CO127" s="315"/>
      <c r="CP127" s="315"/>
      <c r="CQ127" s="315"/>
      <c r="CR127" s="315"/>
      <c r="CS127" s="315"/>
      <c r="CT127" s="315"/>
      <c r="CU127" s="315"/>
      <c r="CV127" s="315"/>
      <c r="CW127" s="315"/>
      <c r="CX127" s="315"/>
      <c r="CY127" s="315"/>
      <c r="CZ127" s="315"/>
      <c r="DA127" s="315"/>
      <c r="DB127" s="315"/>
      <c r="DC127" s="315"/>
      <c r="DD127" s="562"/>
      <c r="DE127" s="315"/>
      <c r="DF127" s="315"/>
      <c r="DG127" s="315"/>
      <c r="DH127" s="315"/>
      <c r="DI127" s="315"/>
      <c r="DJ127" s="315"/>
      <c r="DK127" s="315"/>
      <c r="DL127" s="315"/>
      <c r="DM127" s="315"/>
      <c r="DN127" s="562"/>
      <c r="DO127" s="315"/>
      <c r="DP127" s="315"/>
      <c r="DQ127" s="315"/>
      <c r="DR127" s="315"/>
      <c r="DS127" s="315"/>
      <c r="DT127" s="315"/>
      <c r="DU127" s="315"/>
      <c r="DV127" s="315"/>
      <c r="DW127" s="315"/>
      <c r="DX127" s="581"/>
      <c r="DY127" s="448"/>
      <c r="DZ127" s="315"/>
      <c r="EA127" s="315"/>
      <c r="EB127" s="315"/>
      <c r="EC127" s="315"/>
      <c r="ED127" s="315"/>
      <c r="EE127" s="315"/>
      <c r="EF127" s="315"/>
      <c r="EG127" s="315"/>
      <c r="EH127" s="315"/>
      <c r="EI127" s="315"/>
      <c r="EJ127" s="315"/>
      <c r="EK127" s="315"/>
      <c r="EL127" s="315"/>
      <c r="EM127" s="315"/>
      <c r="EN127" s="315"/>
      <c r="EO127" s="315"/>
      <c r="EP127" s="315"/>
      <c r="EQ127" s="315"/>
      <c r="ER127" s="315"/>
      <c r="ES127" s="330"/>
      <c r="ET127" s="330"/>
      <c r="EU127" s="330"/>
      <c r="EV127" s="330"/>
      <c r="EW127" s="330"/>
      <c r="EX127" s="330"/>
      <c r="EY127" s="330"/>
      <c r="EZ127" s="330"/>
      <c r="FA127" s="330"/>
      <c r="FB127" s="330"/>
      <c r="FC127" s="330"/>
      <c r="FD127" s="330"/>
      <c r="FE127" s="330"/>
      <c r="FF127" s="330"/>
      <c r="FG127" s="330"/>
      <c r="FH127" s="330"/>
      <c r="FI127" s="330"/>
      <c r="FJ127" s="330"/>
      <c r="FK127" s="330"/>
      <c r="FL127" s="330"/>
      <c r="FM127" s="330"/>
      <c r="FN127" s="330"/>
      <c r="FO127" s="330"/>
      <c r="FP127" s="330"/>
      <c r="FQ127" s="330"/>
      <c r="FR127" s="315"/>
      <c r="FS127" s="419"/>
      <c r="FT127" s="419"/>
      <c r="FU127" s="419"/>
      <c r="FV127" s="419"/>
      <c r="FW127" s="419"/>
      <c r="FX127" s="419"/>
      <c r="FY127" s="419"/>
      <c r="FZ127" s="415"/>
      <c r="GA127" s="419"/>
      <c r="GB127" s="419"/>
      <c r="GC127" s="570"/>
    </row>
    <row r="128" spans="1:185" s="316" customFormat="1" ht="15" customHeight="1" x14ac:dyDescent="0.25">
      <c r="A128" s="580"/>
      <c r="B128" s="330"/>
      <c r="C128" s="330"/>
      <c r="D128" s="330"/>
      <c r="E128" s="330"/>
      <c r="F128" s="330"/>
      <c r="G128" s="330"/>
      <c r="H128" s="330"/>
      <c r="I128" s="330"/>
      <c r="J128" s="330"/>
      <c r="K128" s="330"/>
      <c r="L128" s="330"/>
      <c r="M128" s="330"/>
      <c r="N128" s="330"/>
      <c r="O128" s="330"/>
      <c r="P128" s="330"/>
      <c r="Q128" s="330"/>
      <c r="R128" s="330"/>
      <c r="S128" s="330"/>
      <c r="T128" s="330"/>
      <c r="U128" s="330"/>
      <c r="V128" s="330"/>
      <c r="W128" s="330"/>
      <c r="X128" s="330"/>
      <c r="Y128" s="330"/>
      <c r="Z128" s="330"/>
      <c r="AA128" s="330"/>
      <c r="AB128" s="330"/>
      <c r="AC128" s="330"/>
      <c r="AD128" s="330"/>
      <c r="AE128" s="330"/>
      <c r="AF128" s="330"/>
      <c r="AG128" s="330"/>
      <c r="AH128" s="330"/>
      <c r="AI128" s="330"/>
      <c r="AJ128" s="330"/>
      <c r="AK128" s="330"/>
      <c r="AL128" s="415"/>
      <c r="AM128" s="562"/>
      <c r="AN128" s="562"/>
      <c r="AO128" s="315"/>
      <c r="AP128" s="315"/>
      <c r="AQ128" s="315"/>
      <c r="AR128" s="315"/>
      <c r="AS128" s="315"/>
      <c r="AT128" s="315"/>
      <c r="AU128" s="315"/>
      <c r="AV128" s="315"/>
      <c r="AW128" s="315"/>
      <c r="AX128" s="315"/>
      <c r="AY128" s="315"/>
      <c r="AZ128" s="315"/>
      <c r="BA128" s="315"/>
      <c r="BB128" s="315"/>
      <c r="BC128" s="315"/>
      <c r="BD128" s="315"/>
      <c r="BE128" s="315"/>
      <c r="BF128" s="315"/>
      <c r="BG128" s="315"/>
      <c r="BH128" s="315"/>
      <c r="BI128" s="315"/>
      <c r="BJ128" s="315"/>
      <c r="BK128" s="315"/>
      <c r="BL128" s="315"/>
      <c r="BM128" s="315"/>
      <c r="BN128" s="315"/>
      <c r="BO128" s="315"/>
      <c r="BP128" s="315"/>
      <c r="BQ128" s="315"/>
      <c r="BR128" s="315"/>
      <c r="BS128" s="315"/>
      <c r="BT128" s="448"/>
      <c r="BU128" s="445"/>
      <c r="BV128" s="445"/>
      <c r="BW128" s="445"/>
      <c r="BX128" s="315"/>
      <c r="BY128" s="315"/>
      <c r="BZ128" s="315"/>
      <c r="CA128" s="315"/>
      <c r="CB128" s="315"/>
      <c r="CC128" s="315"/>
      <c r="CD128" s="315"/>
      <c r="CE128" s="315"/>
      <c r="CF128" s="315"/>
      <c r="CG128" s="315"/>
      <c r="CH128" s="315"/>
      <c r="CI128" s="315"/>
      <c r="CJ128" s="315"/>
      <c r="CK128" s="315"/>
      <c r="CL128" s="315"/>
      <c r="CM128" s="315"/>
      <c r="CN128" s="315"/>
      <c r="CO128" s="315"/>
      <c r="CP128" s="315"/>
      <c r="CQ128" s="315"/>
      <c r="CR128" s="315"/>
      <c r="CS128" s="315"/>
      <c r="CT128" s="315"/>
      <c r="CU128" s="315"/>
      <c r="CV128" s="315"/>
      <c r="CW128" s="315"/>
      <c r="CX128" s="315"/>
      <c r="CY128" s="315"/>
      <c r="CZ128" s="315"/>
      <c r="DA128" s="315"/>
      <c r="DB128" s="315"/>
      <c r="DC128" s="315"/>
      <c r="DD128" s="448"/>
      <c r="DE128" s="315"/>
      <c r="DF128" s="315"/>
      <c r="DG128" s="315"/>
      <c r="DH128" s="315"/>
      <c r="DI128" s="315"/>
      <c r="DJ128" s="315"/>
      <c r="DK128" s="315"/>
      <c r="DL128" s="315"/>
      <c r="DM128" s="315"/>
      <c r="DN128" s="562"/>
      <c r="DO128" s="315"/>
      <c r="DP128" s="315"/>
      <c r="DQ128" s="315"/>
      <c r="DR128" s="315"/>
      <c r="DS128" s="315"/>
      <c r="DT128" s="315"/>
      <c r="DU128" s="315"/>
      <c r="DV128" s="315"/>
      <c r="DW128" s="315"/>
      <c r="DX128" s="581"/>
      <c r="DY128" s="448"/>
      <c r="DZ128" s="315"/>
      <c r="EA128" s="315"/>
      <c r="EB128" s="315"/>
      <c r="EC128" s="315"/>
      <c r="ED128" s="315"/>
      <c r="EE128" s="315"/>
      <c r="EF128" s="315"/>
      <c r="EG128" s="315"/>
      <c r="EH128" s="315"/>
      <c r="EI128" s="315"/>
      <c r="EJ128" s="315"/>
      <c r="EK128" s="315"/>
      <c r="EL128" s="315"/>
      <c r="EM128" s="315"/>
      <c r="EN128" s="315"/>
      <c r="EO128" s="315"/>
      <c r="EP128" s="315"/>
      <c r="EQ128" s="315"/>
      <c r="ER128" s="315"/>
      <c r="ES128" s="330"/>
      <c r="ET128" s="330"/>
      <c r="EU128" s="330"/>
      <c r="EV128" s="330"/>
      <c r="EW128" s="330"/>
      <c r="EX128" s="330"/>
      <c r="EY128" s="330"/>
      <c r="EZ128" s="330"/>
      <c r="FA128" s="330"/>
      <c r="FB128" s="330"/>
      <c r="FC128" s="330"/>
      <c r="FD128" s="330"/>
      <c r="FE128" s="330"/>
      <c r="FF128" s="330"/>
      <c r="FG128" s="330"/>
      <c r="FH128" s="330"/>
      <c r="FI128" s="330"/>
      <c r="FJ128" s="330"/>
      <c r="FK128" s="330"/>
      <c r="FL128" s="330"/>
      <c r="FM128" s="330"/>
      <c r="FN128" s="330"/>
      <c r="FO128" s="330"/>
      <c r="FP128" s="330"/>
      <c r="FQ128" s="330"/>
      <c r="FR128" s="315"/>
      <c r="FS128" s="419"/>
      <c r="FT128" s="419"/>
      <c r="FU128" s="419"/>
      <c r="FV128" s="419"/>
      <c r="FW128" s="419"/>
      <c r="FX128" s="419"/>
      <c r="FY128" s="419"/>
      <c r="FZ128" s="415"/>
      <c r="GA128" s="419"/>
      <c r="GB128" s="419"/>
      <c r="GC128" s="583" t="s">
        <v>2327</v>
      </c>
    </row>
    <row r="129" spans="1:185" s="316" customFormat="1" ht="15" customHeight="1" x14ac:dyDescent="0.25">
      <c r="A129" s="580"/>
      <c r="B129" s="330"/>
      <c r="C129" s="330"/>
      <c r="D129" s="330"/>
      <c r="E129" s="330"/>
      <c r="F129" s="330"/>
      <c r="G129" s="330"/>
      <c r="H129" s="330"/>
      <c r="I129" s="330"/>
      <c r="J129" s="330"/>
      <c r="K129" s="330"/>
      <c r="L129" s="330"/>
      <c r="M129" s="330"/>
      <c r="N129" s="330"/>
      <c r="O129" s="330"/>
      <c r="P129" s="330"/>
      <c r="Q129" s="330"/>
      <c r="R129" s="330"/>
      <c r="S129" s="330"/>
      <c r="T129" s="330"/>
      <c r="U129" s="330"/>
      <c r="V129" s="330"/>
      <c r="W129" s="330"/>
      <c r="X129" s="330"/>
      <c r="Y129" s="330"/>
      <c r="Z129" s="330"/>
      <c r="AA129" s="330"/>
      <c r="AB129" s="330"/>
      <c r="AC129" s="330"/>
      <c r="AD129" s="330"/>
      <c r="AE129" s="330"/>
      <c r="AF129" s="330"/>
      <c r="AG129" s="330"/>
      <c r="AH129" s="330"/>
      <c r="AI129" s="330"/>
      <c r="AJ129" s="330"/>
      <c r="AK129" s="330"/>
      <c r="AL129" s="415"/>
      <c r="AM129" s="562" t="s">
        <v>1984</v>
      </c>
      <c r="AN129" s="562"/>
      <c r="AO129" s="315"/>
      <c r="AP129" s="315"/>
      <c r="AQ129" s="315"/>
      <c r="AR129" s="315"/>
      <c r="AS129" s="315"/>
      <c r="AT129" s="315"/>
      <c r="AU129" s="315"/>
      <c r="AV129" s="315"/>
      <c r="AW129" s="315"/>
      <c r="AX129" s="315"/>
      <c r="AY129" s="315"/>
      <c r="AZ129" s="315"/>
      <c r="BA129" s="315"/>
      <c r="BB129" s="315"/>
      <c r="BC129" s="315"/>
      <c r="BD129" s="315"/>
      <c r="BE129" s="315"/>
      <c r="BF129" s="315"/>
      <c r="BG129" s="315"/>
      <c r="BH129" s="315"/>
      <c r="BI129" s="315"/>
      <c r="BJ129" s="315"/>
      <c r="BK129" s="315"/>
      <c r="BL129" s="315"/>
      <c r="BM129" s="315"/>
      <c r="BN129" s="315"/>
      <c r="BO129" s="315"/>
      <c r="BP129" s="315"/>
      <c r="BQ129" s="315"/>
      <c r="BR129" s="315"/>
      <c r="BS129" s="315"/>
      <c r="BT129" s="448"/>
      <c r="BU129" s="445"/>
      <c r="BV129" s="445"/>
      <c r="BW129" s="445"/>
      <c r="BX129" s="315"/>
      <c r="BY129" s="315"/>
      <c r="BZ129" s="315"/>
      <c r="CA129" s="315"/>
      <c r="CB129" s="315"/>
      <c r="CC129" s="315"/>
      <c r="CD129" s="315"/>
      <c r="CE129" s="315"/>
      <c r="CF129" s="315"/>
      <c r="CG129" s="315"/>
      <c r="CH129" s="315"/>
      <c r="CI129" s="315"/>
      <c r="CJ129" s="315"/>
      <c r="CK129" s="315"/>
      <c r="CL129" s="315"/>
      <c r="CM129" s="315"/>
      <c r="CN129" s="315"/>
      <c r="CO129" s="315"/>
      <c r="CP129" s="315"/>
      <c r="CQ129" s="315"/>
      <c r="CR129" s="315"/>
      <c r="CS129" s="315"/>
      <c r="CT129" s="315"/>
      <c r="CU129" s="315"/>
      <c r="CV129" s="315"/>
      <c r="CW129" s="315"/>
      <c r="CX129" s="315"/>
      <c r="CY129" s="315"/>
      <c r="CZ129" s="315"/>
      <c r="DA129" s="315"/>
      <c r="DB129" s="315"/>
      <c r="DC129" s="315"/>
      <c r="DD129" s="448"/>
      <c r="DE129" s="315"/>
      <c r="DF129" s="315"/>
      <c r="DG129" s="315"/>
      <c r="DH129" s="315"/>
      <c r="DI129" s="315"/>
      <c r="DJ129" s="315"/>
      <c r="DK129" s="315"/>
      <c r="DL129" s="315"/>
      <c r="DM129" s="315"/>
      <c r="DN129" s="315"/>
      <c r="DO129" s="315"/>
      <c r="DP129" s="315"/>
      <c r="DQ129" s="315"/>
      <c r="DR129" s="315"/>
      <c r="DS129" s="315"/>
      <c r="DT129" s="315"/>
      <c r="DU129" s="315"/>
      <c r="DV129" s="315"/>
      <c r="DW129" s="315"/>
      <c r="DX129" s="581"/>
      <c r="DY129" s="448"/>
      <c r="DZ129" s="315"/>
      <c r="EA129" s="315"/>
      <c r="EB129" s="315"/>
      <c r="EC129" s="315"/>
      <c r="ED129" s="315"/>
      <c r="EE129" s="315"/>
      <c r="EF129" s="315"/>
      <c r="EG129" s="315"/>
      <c r="EH129" s="315"/>
      <c r="EI129" s="315"/>
      <c r="EJ129" s="315"/>
      <c r="EK129" s="315"/>
      <c r="EL129" s="315"/>
      <c r="EM129" s="315"/>
      <c r="EN129" s="315"/>
      <c r="EO129" s="315"/>
      <c r="EP129" s="315"/>
      <c r="EQ129" s="315"/>
      <c r="ER129" s="315"/>
      <c r="ES129" s="330"/>
      <c r="ET129" s="330"/>
      <c r="EU129" s="330"/>
      <c r="EV129" s="330"/>
      <c r="EW129" s="330"/>
      <c r="EX129" s="330"/>
      <c r="EY129" s="330"/>
      <c r="EZ129" s="330"/>
      <c r="FA129" s="330"/>
      <c r="FB129" s="330"/>
      <c r="FC129" s="330"/>
      <c r="FD129" s="330"/>
      <c r="FE129" s="330"/>
      <c r="FF129" s="330"/>
      <c r="FG129" s="330"/>
      <c r="FH129" s="330"/>
      <c r="FI129" s="330"/>
      <c r="FJ129" s="330"/>
      <c r="FK129" s="330"/>
      <c r="FL129" s="330"/>
      <c r="FM129" s="330"/>
      <c r="FN129" s="330"/>
      <c r="FO129" s="330"/>
      <c r="FP129" s="330"/>
      <c r="FQ129" s="330"/>
      <c r="FR129" s="315"/>
      <c r="FS129" s="419"/>
      <c r="FT129" s="419"/>
      <c r="FU129" s="419"/>
      <c r="FV129" s="419"/>
      <c r="FW129" s="419"/>
      <c r="FX129" s="419"/>
      <c r="FY129" s="419"/>
      <c r="FZ129" s="415"/>
      <c r="GA129" s="419"/>
      <c r="GB129" s="419"/>
      <c r="GC129" s="583"/>
    </row>
    <row r="130" spans="1:185" s="321" customFormat="1" ht="31.5" customHeight="1" x14ac:dyDescent="0.25">
      <c r="A130" s="576"/>
      <c r="B130" s="331"/>
      <c r="C130" s="331"/>
      <c r="D130" s="331"/>
      <c r="E130" s="331"/>
      <c r="F130" s="331"/>
      <c r="G130" s="331"/>
      <c r="H130" s="331"/>
      <c r="I130" s="331"/>
      <c r="J130" s="331"/>
      <c r="K130" s="331"/>
      <c r="L130" s="331"/>
      <c r="M130" s="331"/>
      <c r="N130" s="331"/>
      <c r="O130" s="331"/>
      <c r="P130" s="331"/>
      <c r="Q130" s="331"/>
      <c r="R130" s="331"/>
      <c r="S130" s="331"/>
      <c r="T130" s="331"/>
      <c r="U130" s="331"/>
      <c r="V130" s="331"/>
      <c r="W130" s="331"/>
      <c r="X130" s="331"/>
      <c r="Y130" s="331"/>
      <c r="Z130" s="331"/>
      <c r="AA130" s="331"/>
      <c r="AB130" s="331"/>
      <c r="AC130" s="331"/>
      <c r="AD130" s="331"/>
      <c r="AE130" s="331"/>
      <c r="AF130" s="331"/>
      <c r="AG130" s="331"/>
      <c r="AH130" s="331"/>
      <c r="AI130" s="331"/>
      <c r="AJ130" s="331"/>
      <c r="AK130" s="331"/>
      <c r="AL130" s="430"/>
      <c r="AM130" s="566"/>
      <c r="AN130" s="566"/>
      <c r="AO130" s="430"/>
      <c r="AP130" s="430"/>
      <c r="AQ130" s="430"/>
      <c r="AR130" s="430"/>
      <c r="AS130" s="430"/>
      <c r="AT130" s="430"/>
      <c r="AU130" s="430"/>
      <c r="AV130" s="430"/>
      <c r="AW130" s="430"/>
      <c r="AX130" s="430"/>
      <c r="AY130" s="430"/>
      <c r="AZ130" s="430"/>
      <c r="BA130" s="430"/>
      <c r="BB130" s="430"/>
      <c r="BC130" s="430"/>
      <c r="BD130" s="430"/>
      <c r="BE130" s="430"/>
      <c r="BF130" s="430"/>
      <c r="BG130" s="430"/>
      <c r="BH130" s="430"/>
      <c r="BI130" s="430"/>
      <c r="BJ130" s="430"/>
      <c r="BK130" s="430"/>
      <c r="BL130" s="430"/>
      <c r="BM130" s="430"/>
      <c r="BN130" s="430"/>
      <c r="BO130" s="430"/>
      <c r="BP130" s="430"/>
      <c r="BQ130" s="430"/>
      <c r="BR130" s="430"/>
      <c r="BS130" s="430"/>
      <c r="BT130" s="447"/>
      <c r="BU130" s="363"/>
      <c r="BV130" s="363"/>
      <c r="BW130" s="363"/>
      <c r="BX130" s="430"/>
      <c r="BY130" s="430"/>
      <c r="BZ130" s="430"/>
      <c r="CA130" s="430"/>
      <c r="CB130" s="430"/>
      <c r="CC130" s="430"/>
      <c r="CD130" s="430"/>
      <c r="CE130" s="430"/>
      <c r="CF130" s="430"/>
      <c r="CG130" s="430"/>
      <c r="CH130" s="430"/>
      <c r="CI130" s="430"/>
      <c r="CJ130" s="430"/>
      <c r="CK130" s="430"/>
      <c r="CL130" s="430"/>
      <c r="CM130" s="430"/>
      <c r="CN130" s="430"/>
      <c r="CO130" s="430"/>
      <c r="CP130" s="430"/>
      <c r="CQ130" s="430"/>
      <c r="CR130" s="430"/>
      <c r="CS130" s="430"/>
      <c r="CT130" s="430"/>
      <c r="CU130" s="430"/>
      <c r="CV130" s="430"/>
      <c r="CW130" s="430"/>
      <c r="CX130" s="430"/>
      <c r="CY130" s="430"/>
      <c r="CZ130" s="430"/>
      <c r="DA130" s="430"/>
      <c r="DB130" s="430"/>
      <c r="DC130" s="430"/>
      <c r="DD130" s="447"/>
      <c r="DE130" s="430"/>
      <c r="DF130" s="430"/>
      <c r="DG130" s="430"/>
      <c r="DH130" s="430"/>
      <c r="DI130" s="430"/>
      <c r="DJ130" s="430"/>
      <c r="DK130" s="430"/>
      <c r="DL130" s="430"/>
      <c r="DM130" s="430"/>
      <c r="DN130" s="430"/>
      <c r="DO130" s="430"/>
      <c r="DP130" s="430"/>
      <c r="DQ130" s="430"/>
      <c r="DR130" s="430"/>
      <c r="DS130" s="430"/>
      <c r="DT130" s="430"/>
      <c r="DU130" s="430"/>
      <c r="DV130" s="430"/>
      <c r="DW130" s="430"/>
      <c r="DX130" s="590"/>
      <c r="DY130" s="447"/>
      <c r="DZ130" s="430"/>
      <c r="EA130" s="430"/>
      <c r="EB130" s="430"/>
      <c r="EC130" s="430"/>
      <c r="ED130" s="430"/>
      <c r="EE130" s="430"/>
      <c r="EF130" s="430"/>
      <c r="EG130" s="430"/>
      <c r="EH130" s="430"/>
      <c r="EI130" s="430"/>
      <c r="EJ130" s="430"/>
      <c r="EK130" s="430"/>
      <c r="EL130" s="430"/>
      <c r="EM130" s="430"/>
      <c r="EN130" s="430"/>
      <c r="EO130" s="430"/>
      <c r="EP130" s="430"/>
      <c r="EQ130" s="430"/>
      <c r="ER130" s="430"/>
      <c r="ES130" s="331"/>
      <c r="ET130" s="331"/>
      <c r="EU130" s="331"/>
      <c r="EV130" s="331"/>
      <c r="EW130" s="331"/>
      <c r="EX130" s="331"/>
      <c r="EY130" s="331"/>
      <c r="EZ130" s="331"/>
      <c r="FA130" s="331"/>
      <c r="FB130" s="331"/>
      <c r="FC130" s="331"/>
      <c r="FD130" s="331"/>
      <c r="FE130" s="331"/>
      <c r="FF130" s="331"/>
      <c r="FG130" s="331"/>
      <c r="FH130" s="331"/>
      <c r="FI130" s="331"/>
      <c r="FJ130" s="331"/>
      <c r="FK130" s="331"/>
      <c r="FL130" s="331"/>
      <c r="FM130" s="331"/>
      <c r="FN130" s="331"/>
      <c r="FO130" s="331"/>
      <c r="FP130" s="331"/>
      <c r="FQ130" s="331"/>
      <c r="FR130" s="430"/>
      <c r="FS130" s="420"/>
      <c r="FT130" s="420"/>
      <c r="FU130" s="420"/>
      <c r="FV130" s="420"/>
      <c r="FW130" s="420"/>
      <c r="FX130" s="420"/>
      <c r="FY130" s="420"/>
      <c r="FZ130" s="416"/>
      <c r="GA130" s="420"/>
      <c r="GB130" s="420"/>
      <c r="GC130" s="584"/>
    </row>
    <row r="131" spans="1:185" x14ac:dyDescent="0.25">
      <c r="A131" s="304"/>
      <c r="B131" s="424"/>
      <c r="H131" s="424"/>
      <c r="I131" s="424"/>
      <c r="J131" s="424"/>
      <c r="L131" s="424"/>
      <c r="O131" s="424"/>
      <c r="P131" s="424"/>
      <c r="Q131" s="424"/>
      <c r="R131" s="424"/>
      <c r="S131" s="424"/>
      <c r="T131" s="424"/>
      <c r="U131" s="424"/>
      <c r="V131" s="424"/>
      <c r="W131" s="424"/>
      <c r="X131" s="424"/>
      <c r="Y131" s="424"/>
      <c r="Z131" s="424"/>
      <c r="AA131" s="424"/>
      <c r="AB131" s="424"/>
      <c r="AC131" s="424"/>
      <c r="AD131" s="424"/>
      <c r="AE131" s="424"/>
      <c r="AF131" s="424"/>
      <c r="AG131" s="424"/>
      <c r="AH131" s="424"/>
      <c r="AI131" s="424"/>
      <c r="AJ131" s="424"/>
      <c r="AK131" s="424"/>
      <c r="AL131" s="424"/>
      <c r="AM131" s="424"/>
      <c r="AN131" s="424"/>
      <c r="AO131" s="424"/>
      <c r="AP131" s="424"/>
      <c r="AQ131" s="424"/>
      <c r="AR131" s="424"/>
      <c r="AS131" s="424"/>
      <c r="AW131" s="424"/>
      <c r="AX131" s="424"/>
      <c r="AY131" s="424"/>
      <c r="AZ131" s="424"/>
      <c r="BA131" s="424"/>
      <c r="BB131" s="424"/>
      <c r="BD131" s="424"/>
      <c r="BE131" s="424"/>
      <c r="BF131" s="424"/>
      <c r="BG131" s="424"/>
      <c r="BH131" s="424"/>
      <c r="BI131" s="424"/>
      <c r="BJ131" s="424"/>
      <c r="BK131" s="424"/>
      <c r="BL131" s="424"/>
      <c r="BM131" s="424"/>
      <c r="BN131" s="424"/>
      <c r="BO131" s="424"/>
      <c r="BP131" s="424"/>
      <c r="BQ131" s="424"/>
      <c r="BR131" s="424"/>
      <c r="BS131" s="424"/>
      <c r="BT131" s="421"/>
      <c r="BU131" s="424"/>
      <c r="BV131" s="424"/>
      <c r="BW131" s="424"/>
      <c r="BX131" s="424"/>
      <c r="BY131" s="424"/>
      <c r="BZ131" s="424"/>
      <c r="CA131" s="424"/>
      <c r="CB131" s="424"/>
      <c r="CC131" s="424"/>
      <c r="CD131" s="424"/>
      <c r="CE131" s="424"/>
      <c r="CL131" s="424"/>
      <c r="CM131" s="424"/>
      <c r="CN131" s="424"/>
      <c r="CO131" s="424"/>
      <c r="CP131" s="424"/>
      <c r="CQ131" s="424"/>
      <c r="CR131" s="424"/>
      <c r="CS131" s="424"/>
      <c r="CT131" s="424"/>
      <c r="CU131" s="424"/>
      <c r="CV131" s="424"/>
      <c r="CW131" s="424"/>
      <c r="CX131" s="424"/>
      <c r="CY131" s="424"/>
      <c r="CZ131" s="424"/>
      <c r="DA131" s="424"/>
      <c r="DB131" s="424"/>
      <c r="DC131" s="424"/>
      <c r="DD131" s="424"/>
      <c r="DE131" s="424"/>
      <c r="DF131" s="424"/>
      <c r="DG131" s="424"/>
      <c r="DH131" s="424"/>
      <c r="DI131" s="424"/>
      <c r="DJ131" s="424"/>
      <c r="DK131" s="424"/>
      <c r="DL131" s="424"/>
      <c r="DM131" s="424"/>
      <c r="DN131" s="424"/>
      <c r="DO131" s="424"/>
      <c r="DP131" s="424"/>
      <c r="DQ131" s="424"/>
      <c r="DR131" s="424"/>
      <c r="DS131" s="424"/>
      <c r="DT131" s="424"/>
      <c r="DU131" s="424"/>
      <c r="DV131" s="424"/>
      <c r="DW131" s="424"/>
      <c r="DX131" s="424"/>
      <c r="DY131" s="424"/>
      <c r="DZ131" s="424"/>
      <c r="EA131" s="424"/>
      <c r="EB131" s="424"/>
      <c r="EC131" s="424"/>
      <c r="ED131" s="424"/>
      <c r="EE131" s="424"/>
      <c r="EF131" s="424"/>
      <c r="EG131" s="424"/>
      <c r="EH131" s="424"/>
      <c r="EI131" s="424"/>
      <c r="EJ131" s="424"/>
      <c r="EK131" s="424"/>
      <c r="EL131" s="424"/>
      <c r="EM131" s="424"/>
      <c r="EN131" s="424"/>
      <c r="EO131" s="424"/>
      <c r="EP131" s="424"/>
      <c r="EQ131" s="424"/>
      <c r="ER131" s="424"/>
      <c r="ES131" s="424"/>
      <c r="ET131" s="424"/>
      <c r="EU131" s="424"/>
      <c r="EV131" s="424"/>
      <c r="EW131" s="424"/>
      <c r="EX131" s="424"/>
      <c r="EY131" s="424"/>
      <c r="EZ131" s="424"/>
      <c r="FA131" s="424"/>
      <c r="FB131" s="424"/>
      <c r="FC131" s="424"/>
      <c r="FD131" s="424"/>
      <c r="FE131" s="424"/>
      <c r="FF131" s="424"/>
      <c r="FG131" s="424"/>
      <c r="FH131" s="424"/>
      <c r="FL131" s="424"/>
      <c r="FM131" s="424"/>
      <c r="FN131" s="424"/>
      <c r="FO131" s="424"/>
      <c r="FP131" s="424"/>
      <c r="FQ131" s="424"/>
      <c r="FR131" s="424"/>
      <c r="FS131" s="424"/>
      <c r="FT131" s="424"/>
      <c r="FU131" s="424"/>
      <c r="FV131" s="424"/>
      <c r="FW131" s="424"/>
      <c r="FX131" s="424"/>
      <c r="FY131" s="424"/>
      <c r="FZ131" s="415"/>
      <c r="GA131" s="424"/>
      <c r="GB131" s="424"/>
      <c r="GC131" s="424"/>
    </row>
    <row r="132" spans="1:185" s="321" customFormat="1" x14ac:dyDescent="0.25">
      <c r="A132" s="319"/>
      <c r="B132" s="430"/>
      <c r="C132" s="430"/>
      <c r="D132" s="430"/>
      <c r="E132" s="430"/>
      <c r="F132" s="430"/>
      <c r="G132" s="430"/>
      <c r="H132" s="430"/>
      <c r="I132" s="430"/>
      <c r="J132" s="430"/>
      <c r="K132" s="430"/>
      <c r="L132" s="430"/>
      <c r="M132" s="430"/>
      <c r="N132" s="430"/>
      <c r="O132" s="430"/>
      <c r="P132" s="430"/>
      <c r="Q132" s="430"/>
      <c r="R132" s="430"/>
      <c r="S132" s="430"/>
      <c r="T132" s="430"/>
      <c r="U132" s="430"/>
      <c r="V132" s="430"/>
      <c r="W132" s="430"/>
      <c r="X132" s="430"/>
      <c r="Y132" s="430"/>
      <c r="Z132" s="430"/>
      <c r="AA132" s="430"/>
      <c r="AB132" s="430"/>
      <c r="AC132" s="430"/>
      <c r="AD132" s="430"/>
      <c r="AE132" s="430"/>
      <c r="AF132" s="430"/>
      <c r="AG132" s="430"/>
      <c r="AH132" s="430"/>
      <c r="AI132" s="430"/>
      <c r="AJ132" s="430"/>
      <c r="AK132" s="430"/>
      <c r="AL132" s="430"/>
      <c r="AM132" s="430"/>
      <c r="AN132" s="430"/>
      <c r="AO132" s="430"/>
      <c r="AP132" s="430"/>
      <c r="AQ132" s="430"/>
      <c r="AR132" s="430"/>
      <c r="AS132" s="430"/>
      <c r="AT132" s="430"/>
      <c r="AU132" s="430"/>
      <c r="AV132" s="430"/>
      <c r="AW132" s="430"/>
      <c r="AX132" s="430"/>
      <c r="AY132" s="430"/>
      <c r="AZ132" s="430"/>
      <c r="BA132" s="430"/>
      <c r="BB132" s="430"/>
      <c r="BC132" s="430"/>
      <c r="BD132" s="430"/>
      <c r="BE132" s="430"/>
      <c r="BF132" s="430"/>
      <c r="BG132" s="430"/>
      <c r="BH132" s="430"/>
      <c r="BI132" s="430"/>
      <c r="BJ132" s="430"/>
      <c r="BK132" s="430"/>
      <c r="BL132" s="430"/>
      <c r="BM132" s="430"/>
      <c r="BN132" s="430"/>
      <c r="BO132" s="430"/>
      <c r="BP132" s="430"/>
      <c r="BQ132" s="430"/>
      <c r="BR132" s="430"/>
      <c r="BS132" s="430"/>
      <c r="BT132" s="449"/>
      <c r="BU132" s="430"/>
      <c r="BV132" s="430"/>
      <c r="BW132" s="430"/>
      <c r="BX132" s="430"/>
      <c r="BY132" s="430"/>
      <c r="BZ132" s="430"/>
      <c r="CA132" s="430"/>
      <c r="CB132" s="430"/>
      <c r="CC132" s="430"/>
      <c r="CD132" s="430"/>
      <c r="CE132" s="430"/>
      <c r="CF132" s="430"/>
      <c r="CG132" s="430"/>
      <c r="CH132" s="430"/>
      <c r="CI132" s="430"/>
      <c r="CJ132" s="430"/>
      <c r="CK132" s="430"/>
      <c r="CL132" s="430"/>
      <c r="CM132" s="430"/>
      <c r="CN132" s="430"/>
      <c r="CO132" s="430"/>
      <c r="CP132" s="430"/>
      <c r="CQ132" s="430"/>
      <c r="CR132" s="430"/>
      <c r="CS132" s="430"/>
      <c r="CT132" s="430"/>
      <c r="CU132" s="430"/>
      <c r="CV132" s="430"/>
      <c r="CW132" s="430"/>
      <c r="CX132" s="430"/>
      <c r="CY132" s="430"/>
      <c r="CZ132" s="430"/>
      <c r="DA132" s="430"/>
      <c r="DB132" s="430"/>
      <c r="DC132" s="430"/>
      <c r="DD132" s="430"/>
      <c r="DE132" s="430"/>
      <c r="DF132" s="430"/>
      <c r="DG132" s="430"/>
      <c r="DH132" s="430"/>
      <c r="DI132" s="430"/>
      <c r="DJ132" s="430"/>
      <c r="DK132" s="430"/>
      <c r="DL132" s="430"/>
      <c r="DM132" s="430"/>
      <c r="DN132" s="430"/>
      <c r="DO132" s="430"/>
      <c r="DP132" s="430"/>
      <c r="DQ132" s="430"/>
      <c r="DR132" s="430"/>
      <c r="DS132" s="430"/>
      <c r="DT132" s="430"/>
      <c r="DU132" s="430"/>
      <c r="DV132" s="430"/>
      <c r="DW132" s="430"/>
      <c r="DX132" s="430"/>
      <c r="DY132" s="430"/>
      <c r="DZ132" s="430"/>
      <c r="EA132" s="430"/>
      <c r="EB132" s="430"/>
      <c r="EC132" s="430"/>
      <c r="ED132" s="430"/>
      <c r="EE132" s="430"/>
      <c r="EF132" s="430"/>
      <c r="EG132" s="430"/>
      <c r="EH132" s="430"/>
      <c r="EI132" s="430"/>
      <c r="EJ132" s="430"/>
      <c r="EK132" s="430"/>
      <c r="EL132" s="430"/>
      <c r="EM132" s="430"/>
      <c r="EN132" s="430"/>
      <c r="EO132" s="430"/>
      <c r="EP132" s="430"/>
      <c r="EQ132" s="430"/>
      <c r="ER132" s="430"/>
      <c r="ES132" s="430"/>
      <c r="ET132" s="430"/>
      <c r="EU132" s="430"/>
      <c r="EV132" s="430"/>
      <c r="EW132" s="430"/>
      <c r="EX132" s="430"/>
      <c r="EY132" s="430"/>
      <c r="EZ132" s="430"/>
      <c r="FA132" s="430"/>
      <c r="FB132" s="430"/>
      <c r="FC132" s="430"/>
      <c r="FD132" s="430"/>
      <c r="FE132" s="430"/>
      <c r="FF132" s="430"/>
      <c r="FG132" s="430"/>
      <c r="FH132" s="430"/>
      <c r="FI132" s="430"/>
      <c r="FJ132" s="430"/>
      <c r="FK132" s="430"/>
      <c r="FL132" s="430"/>
      <c r="FM132" s="430"/>
      <c r="FN132" s="430"/>
      <c r="FO132" s="430"/>
      <c r="FP132" s="430"/>
      <c r="FQ132" s="430"/>
      <c r="FR132" s="430"/>
      <c r="FS132" s="430"/>
      <c r="FT132" s="430"/>
      <c r="FU132" s="430"/>
      <c r="FV132" s="430"/>
      <c r="FW132" s="430"/>
      <c r="FX132" s="430"/>
      <c r="FY132" s="430"/>
      <c r="FZ132" s="416"/>
      <c r="GA132" s="430"/>
      <c r="GB132" s="430"/>
      <c r="GC132" s="430"/>
    </row>
    <row r="133" spans="1:185" ht="107.25" x14ac:dyDescent="0.25">
      <c r="A133" s="574">
        <v>80</v>
      </c>
      <c r="B133" s="332"/>
      <c r="C133" s="332"/>
      <c r="D133" s="332"/>
      <c r="E133" s="332"/>
      <c r="F133" s="332"/>
      <c r="G133" s="332"/>
      <c r="H133" s="332"/>
      <c r="I133" s="332"/>
      <c r="J133" s="332"/>
      <c r="K133" s="332"/>
      <c r="L133" s="332"/>
      <c r="M133" s="332"/>
      <c r="N133" s="332"/>
      <c r="O133" s="332"/>
      <c r="P133" s="332"/>
      <c r="Q133" s="332"/>
      <c r="R133" s="332"/>
      <c r="S133" s="332"/>
      <c r="T133" s="332"/>
      <c r="U133" s="332"/>
      <c r="V133" s="332"/>
      <c r="W133" s="332"/>
      <c r="X133" s="332"/>
      <c r="Y133" s="332"/>
      <c r="Z133" s="332"/>
      <c r="AA133" s="332"/>
      <c r="AB133" s="332"/>
      <c r="AC133" s="332"/>
      <c r="AD133" s="332"/>
      <c r="AE133" s="332"/>
      <c r="AF133" s="332"/>
      <c r="AG133" s="332"/>
      <c r="AH133" s="332"/>
      <c r="AI133" s="332"/>
      <c r="AJ133" s="332"/>
      <c r="AK133" s="332"/>
      <c r="AL133" s="332"/>
      <c r="AM133" s="332"/>
      <c r="AN133" s="332"/>
      <c r="AO133" s="332"/>
      <c r="AP133" s="332"/>
      <c r="AQ133" s="332"/>
      <c r="AR133" s="332"/>
      <c r="AS133" s="332"/>
      <c r="AT133" s="332"/>
      <c r="AU133" s="332"/>
      <c r="AV133" s="332"/>
      <c r="AW133" s="332"/>
      <c r="AX133" s="332"/>
      <c r="AY133" s="332"/>
      <c r="AZ133" s="332"/>
      <c r="BA133" s="332"/>
      <c r="BB133" s="332"/>
      <c r="BC133" s="332"/>
      <c r="BD133" s="332"/>
      <c r="BE133" s="332"/>
      <c r="BF133" s="332"/>
      <c r="BG133" s="332"/>
      <c r="BH133" s="332"/>
      <c r="BI133" s="332"/>
      <c r="BJ133" s="424" t="s">
        <v>1206</v>
      </c>
      <c r="BK133" s="424"/>
      <c r="BL133" s="424"/>
      <c r="BM133" s="424"/>
      <c r="BN133" s="424"/>
      <c r="BO133" s="424"/>
      <c r="BP133" s="424"/>
      <c r="BQ133" s="424"/>
      <c r="BR133" s="424"/>
      <c r="BS133" s="424"/>
      <c r="BT133" s="421"/>
      <c r="BU133" s="424"/>
      <c r="BV133" s="424"/>
      <c r="BW133" s="424"/>
      <c r="BX133" s="424"/>
      <c r="BY133" s="424"/>
      <c r="BZ133" s="424"/>
      <c r="CA133" s="424"/>
      <c r="CB133" s="424"/>
      <c r="CC133" s="424"/>
      <c r="CD133" s="424"/>
      <c r="CE133" s="424"/>
      <c r="CL133" s="424"/>
      <c r="CM133" s="424"/>
      <c r="CN133" s="424"/>
      <c r="CO133" s="424"/>
      <c r="CP133" s="424"/>
      <c r="CQ133" s="424"/>
      <c r="CR133" s="424"/>
      <c r="CS133" s="424"/>
      <c r="CT133" s="424"/>
      <c r="CU133" s="424"/>
      <c r="CV133" s="424"/>
      <c r="CW133" s="424"/>
      <c r="CX133" s="424"/>
      <c r="CY133" s="424"/>
      <c r="CZ133" s="424"/>
      <c r="DA133" s="424"/>
      <c r="DB133" s="424"/>
      <c r="DC133" s="424"/>
      <c r="DD133" s="347" t="s">
        <v>873</v>
      </c>
      <c r="DE133" s="424"/>
      <c r="DF133" s="424"/>
      <c r="DG133" s="424"/>
      <c r="DH133" s="424"/>
      <c r="DI133" s="424"/>
      <c r="DJ133" s="424"/>
      <c r="DK133" s="424"/>
      <c r="DL133" s="424"/>
      <c r="DM133" s="424"/>
      <c r="DN133" s="347" t="s">
        <v>870</v>
      </c>
      <c r="DO133" s="424"/>
      <c r="DP133" s="424"/>
      <c r="DQ133" s="424"/>
      <c r="DR133" s="424"/>
      <c r="DS133" s="429" t="s">
        <v>864</v>
      </c>
      <c r="DT133" s="424"/>
      <c r="DU133" s="424"/>
      <c r="DV133" s="424"/>
      <c r="DW133" s="424"/>
      <c r="DX133" s="347" t="s">
        <v>2371</v>
      </c>
      <c r="DY133" s="424"/>
      <c r="DZ133" s="424"/>
      <c r="EA133" s="424"/>
      <c r="EB133" s="424"/>
      <c r="EC133" s="429" t="s">
        <v>2370</v>
      </c>
      <c r="ED133" s="332"/>
      <c r="EE133" s="332"/>
      <c r="EF133" s="332"/>
      <c r="EG133" s="332"/>
      <c r="EH133" s="332"/>
      <c r="EI133" s="332"/>
      <c r="EJ133" s="332"/>
      <c r="EK133" s="332"/>
      <c r="EL133" s="332"/>
      <c r="EM133" s="332"/>
      <c r="EN133" s="332"/>
      <c r="EO133" s="332"/>
      <c r="EP133" s="332"/>
      <c r="EQ133" s="332"/>
      <c r="ER133" s="332"/>
      <c r="ES133" s="332"/>
      <c r="ET133" s="332"/>
      <c r="EU133" s="332"/>
      <c r="EV133" s="332"/>
      <c r="EW133" s="332"/>
      <c r="EX133" s="332"/>
      <c r="EY133" s="332"/>
      <c r="EZ133" s="332"/>
      <c r="FA133" s="332"/>
      <c r="FB133" s="332"/>
      <c r="FC133" s="332"/>
      <c r="FD133" s="332"/>
      <c r="FE133" s="332"/>
      <c r="FF133" s="332"/>
      <c r="FG133" s="332"/>
      <c r="FH133" s="332"/>
      <c r="FI133" s="332"/>
      <c r="FJ133" s="332"/>
      <c r="FK133" s="332"/>
      <c r="FL133" s="332"/>
      <c r="FM133" s="332"/>
      <c r="FN133" s="332"/>
      <c r="FO133" s="332"/>
      <c r="FP133" s="332"/>
      <c r="FQ133" s="332"/>
      <c r="FR133" s="577" t="s">
        <v>844</v>
      </c>
      <c r="FS133" s="577"/>
      <c r="FT133" s="577"/>
      <c r="FU133" s="424"/>
      <c r="FV133" s="424"/>
      <c r="FW133" s="424"/>
      <c r="FX133" s="424"/>
      <c r="FY133" s="469" t="s">
        <v>853</v>
      </c>
      <c r="FZ133" s="578" t="s">
        <v>337</v>
      </c>
      <c r="GA133" s="432" t="s">
        <v>839</v>
      </c>
      <c r="GB133" s="426">
        <v>2013</v>
      </c>
      <c r="GC133" s="415" t="s">
        <v>867</v>
      </c>
    </row>
    <row r="134" spans="1:185" ht="75" x14ac:dyDescent="0.25">
      <c r="A134" s="580"/>
      <c r="B134" s="330"/>
      <c r="C134" s="330"/>
      <c r="D134" s="330"/>
      <c r="E134" s="330"/>
      <c r="F134" s="330"/>
      <c r="G134" s="330"/>
      <c r="H134" s="330"/>
      <c r="I134" s="330"/>
      <c r="J134" s="330"/>
      <c r="K134" s="330"/>
      <c r="L134" s="330"/>
      <c r="M134" s="330"/>
      <c r="N134" s="330"/>
      <c r="O134" s="330"/>
      <c r="P134" s="330"/>
      <c r="Q134" s="330"/>
      <c r="R134" s="330"/>
      <c r="S134" s="330"/>
      <c r="T134" s="330"/>
      <c r="U134" s="330"/>
      <c r="V134" s="330"/>
      <c r="W134" s="330"/>
      <c r="X134" s="330"/>
      <c r="Y134" s="330"/>
      <c r="Z134" s="330"/>
      <c r="AA134" s="330"/>
      <c r="AB134" s="330"/>
      <c r="AC134" s="330"/>
      <c r="AD134" s="330"/>
      <c r="AE134" s="330"/>
      <c r="AF134" s="330"/>
      <c r="AG134" s="330"/>
      <c r="AH134" s="330"/>
      <c r="AI134" s="330"/>
      <c r="AJ134" s="330"/>
      <c r="AK134" s="330"/>
      <c r="AL134" s="330"/>
      <c r="AM134" s="330"/>
      <c r="AN134" s="330"/>
      <c r="AO134" s="330"/>
      <c r="AP134" s="330"/>
      <c r="AQ134" s="330"/>
      <c r="AR134" s="330"/>
      <c r="AS134" s="330"/>
      <c r="AT134" s="330"/>
      <c r="AU134" s="330"/>
      <c r="AV134" s="330"/>
      <c r="AW134" s="330"/>
      <c r="AX134" s="330"/>
      <c r="AY134" s="330"/>
      <c r="AZ134" s="330"/>
      <c r="BA134" s="330"/>
      <c r="BB134" s="330"/>
      <c r="BC134" s="330"/>
      <c r="BD134" s="330"/>
      <c r="BE134" s="330"/>
      <c r="BF134" s="330"/>
      <c r="BG134" s="330"/>
      <c r="BH134" s="330"/>
      <c r="BI134" s="330"/>
      <c r="BJ134" s="424"/>
      <c r="BK134" s="424"/>
      <c r="BL134" s="424"/>
      <c r="BM134" s="424"/>
      <c r="BN134" s="424"/>
      <c r="BO134" s="424"/>
      <c r="BP134" s="424"/>
      <c r="BQ134" s="424"/>
      <c r="BR134" s="424"/>
      <c r="BS134" s="424"/>
      <c r="BT134" s="421"/>
      <c r="BU134" s="424"/>
      <c r="BV134" s="424"/>
      <c r="BW134" s="424"/>
      <c r="BX134" s="424"/>
      <c r="BY134" s="424"/>
      <c r="BZ134" s="424"/>
      <c r="CA134" s="424"/>
      <c r="CB134" s="424"/>
      <c r="CC134" s="424"/>
      <c r="CD134" s="424"/>
      <c r="CE134" s="424"/>
      <c r="CL134" s="424"/>
      <c r="CM134" s="424"/>
      <c r="CN134" s="424"/>
      <c r="CO134" s="424"/>
      <c r="CP134" s="424"/>
      <c r="CQ134" s="424"/>
      <c r="CR134" s="424"/>
      <c r="CS134" s="424"/>
      <c r="CT134" s="424"/>
      <c r="CU134" s="424"/>
      <c r="CV134" s="424"/>
      <c r="CW134" s="424"/>
      <c r="CX134" s="424"/>
      <c r="CY134" s="424"/>
      <c r="CZ134" s="424"/>
      <c r="DA134" s="424"/>
      <c r="DB134" s="424"/>
      <c r="DC134" s="424"/>
      <c r="DD134" s="347" t="s">
        <v>875</v>
      </c>
      <c r="DE134" s="424"/>
      <c r="DF134" s="424"/>
      <c r="DG134" s="424"/>
      <c r="DH134" s="424"/>
      <c r="DI134" s="424"/>
      <c r="DJ134" s="424"/>
      <c r="DK134" s="424"/>
      <c r="DL134" s="424"/>
      <c r="DM134" s="424"/>
      <c r="DN134" s="347" t="s">
        <v>869</v>
      </c>
      <c r="DO134" s="424"/>
      <c r="DP134" s="424"/>
      <c r="DQ134" s="424"/>
      <c r="DR134" s="424"/>
      <c r="DS134" s="424"/>
      <c r="DT134" s="424"/>
      <c r="DU134" s="424"/>
      <c r="DV134" s="424"/>
      <c r="DW134" s="424"/>
      <c r="DX134" s="424"/>
      <c r="DY134" s="424"/>
      <c r="DZ134" s="424"/>
      <c r="EA134" s="424"/>
      <c r="EB134" s="424"/>
      <c r="EC134" s="424"/>
      <c r="ED134" s="330"/>
      <c r="EE134" s="330"/>
      <c r="EF134" s="330"/>
      <c r="EG134" s="330"/>
      <c r="EH134" s="330"/>
      <c r="EI134" s="330"/>
      <c r="EJ134" s="330"/>
      <c r="EK134" s="330"/>
      <c r="EL134" s="330"/>
      <c r="EM134" s="330"/>
      <c r="EN134" s="330"/>
      <c r="EO134" s="330"/>
      <c r="EP134" s="330"/>
      <c r="EQ134" s="330"/>
      <c r="ER134" s="330"/>
      <c r="ES134" s="330"/>
      <c r="ET134" s="330"/>
      <c r="EU134" s="330"/>
      <c r="EV134" s="330"/>
      <c r="EW134" s="330"/>
      <c r="EX134" s="330"/>
      <c r="EY134" s="330"/>
      <c r="EZ134" s="330"/>
      <c r="FA134" s="330"/>
      <c r="FB134" s="330"/>
      <c r="FC134" s="330"/>
      <c r="FD134" s="330"/>
      <c r="FE134" s="330"/>
      <c r="FF134" s="330"/>
      <c r="FG134" s="330"/>
      <c r="FH134" s="330"/>
      <c r="FI134" s="330"/>
      <c r="FJ134" s="330"/>
      <c r="FK134" s="330"/>
      <c r="FL134" s="330"/>
      <c r="FM134" s="330"/>
      <c r="FN134" s="330"/>
      <c r="FO134" s="330"/>
      <c r="FP134" s="330"/>
      <c r="FQ134" s="330"/>
      <c r="FR134" s="424"/>
      <c r="FS134" s="424"/>
      <c r="FT134" s="424"/>
      <c r="FU134" s="424"/>
      <c r="FV134" s="424"/>
      <c r="FW134" s="424"/>
      <c r="FX134" s="424"/>
      <c r="FY134" s="469" t="s">
        <v>2369</v>
      </c>
      <c r="FZ134" s="579"/>
      <c r="GA134" s="424"/>
      <c r="GB134" s="424"/>
      <c r="GC134" s="415" t="s">
        <v>1387</v>
      </c>
    </row>
    <row r="135" spans="1:185" ht="60" x14ac:dyDescent="0.25">
      <c r="A135" s="580"/>
      <c r="B135" s="330"/>
      <c r="C135" s="330"/>
      <c r="D135" s="330"/>
      <c r="E135" s="330"/>
      <c r="F135" s="330"/>
      <c r="G135" s="330"/>
      <c r="H135" s="330"/>
      <c r="I135" s="330"/>
      <c r="J135" s="330"/>
      <c r="K135" s="330"/>
      <c r="L135" s="330"/>
      <c r="M135" s="330"/>
      <c r="N135" s="330"/>
      <c r="O135" s="330"/>
      <c r="P135" s="330"/>
      <c r="Q135" s="330"/>
      <c r="R135" s="330"/>
      <c r="S135" s="330"/>
      <c r="T135" s="330"/>
      <c r="U135" s="330"/>
      <c r="V135" s="330"/>
      <c r="W135" s="330"/>
      <c r="X135" s="330"/>
      <c r="Y135" s="330"/>
      <c r="Z135" s="330"/>
      <c r="AA135" s="330"/>
      <c r="AB135" s="330"/>
      <c r="AC135" s="330"/>
      <c r="AD135" s="330"/>
      <c r="AE135" s="330"/>
      <c r="AF135" s="330"/>
      <c r="AG135" s="330"/>
      <c r="AH135" s="330"/>
      <c r="AI135" s="330"/>
      <c r="AJ135" s="330"/>
      <c r="AK135" s="330"/>
      <c r="AL135" s="330"/>
      <c r="AM135" s="330"/>
      <c r="AN135" s="330"/>
      <c r="AO135" s="330"/>
      <c r="AP135" s="330"/>
      <c r="AQ135" s="330"/>
      <c r="AR135" s="330"/>
      <c r="AS135" s="330"/>
      <c r="AT135" s="330"/>
      <c r="AU135" s="330"/>
      <c r="AV135" s="330"/>
      <c r="AW135" s="330"/>
      <c r="AX135" s="330"/>
      <c r="AY135" s="330"/>
      <c r="AZ135" s="330"/>
      <c r="BA135" s="330"/>
      <c r="BB135" s="330"/>
      <c r="BC135" s="330"/>
      <c r="BD135" s="330"/>
      <c r="BE135" s="330"/>
      <c r="BF135" s="330"/>
      <c r="BG135" s="330"/>
      <c r="BH135" s="330"/>
      <c r="BI135" s="330"/>
      <c r="BJ135" s="424"/>
      <c r="BK135" s="424"/>
      <c r="BL135" s="424"/>
      <c r="BM135" s="424"/>
      <c r="BN135" s="424"/>
      <c r="BO135" s="424"/>
      <c r="BP135" s="424"/>
      <c r="BQ135" s="424"/>
      <c r="BR135" s="424"/>
      <c r="BS135" s="424"/>
      <c r="BT135" s="421"/>
      <c r="BU135" s="424"/>
      <c r="BV135" s="424"/>
      <c r="BW135" s="424"/>
      <c r="BX135" s="424"/>
      <c r="BY135" s="424"/>
      <c r="BZ135" s="424"/>
      <c r="CA135" s="424"/>
      <c r="CB135" s="424"/>
      <c r="CC135" s="424"/>
      <c r="CD135" s="424"/>
      <c r="CE135" s="424"/>
      <c r="CL135" s="424"/>
      <c r="CM135" s="424"/>
      <c r="CN135" s="424"/>
      <c r="CO135" s="424"/>
      <c r="CP135" s="424"/>
      <c r="CQ135" s="424"/>
      <c r="CR135" s="424"/>
      <c r="CS135" s="424"/>
      <c r="CT135" s="424"/>
      <c r="CU135" s="424"/>
      <c r="CV135" s="424"/>
      <c r="CW135" s="424"/>
      <c r="CX135" s="424"/>
      <c r="CY135" s="424"/>
      <c r="CZ135" s="424"/>
      <c r="DA135" s="424"/>
      <c r="DB135" s="424"/>
      <c r="DC135" s="424"/>
      <c r="DD135" s="424"/>
      <c r="DE135" s="424"/>
      <c r="DF135" s="424"/>
      <c r="DG135" s="424"/>
      <c r="DH135" s="424"/>
      <c r="DI135" s="424"/>
      <c r="DJ135" s="424"/>
      <c r="DK135" s="424"/>
      <c r="DL135" s="424"/>
      <c r="DM135" s="424"/>
      <c r="DN135" s="424"/>
      <c r="DO135" s="424"/>
      <c r="DP135" s="424"/>
      <c r="DQ135" s="424"/>
      <c r="DR135" s="424"/>
      <c r="DS135" s="424"/>
      <c r="DT135" s="424"/>
      <c r="DU135" s="424"/>
      <c r="DV135" s="424"/>
      <c r="DW135" s="424"/>
      <c r="DX135" s="424"/>
      <c r="DY135" s="424"/>
      <c r="DZ135" s="424"/>
      <c r="EA135" s="424"/>
      <c r="EB135" s="424"/>
      <c r="EC135" s="424"/>
      <c r="ED135" s="330"/>
      <c r="EE135" s="330"/>
      <c r="EF135" s="330"/>
      <c r="EG135" s="330"/>
      <c r="EH135" s="330"/>
      <c r="EI135" s="330"/>
      <c r="EJ135" s="330"/>
      <c r="EK135" s="330"/>
      <c r="EL135" s="330"/>
      <c r="EM135" s="330"/>
      <c r="EN135" s="330"/>
      <c r="EO135" s="330"/>
      <c r="EP135" s="330"/>
      <c r="EQ135" s="330"/>
      <c r="ER135" s="330"/>
      <c r="ES135" s="330"/>
      <c r="ET135" s="330"/>
      <c r="EU135" s="330"/>
      <c r="EV135" s="330"/>
      <c r="EW135" s="330"/>
      <c r="EX135" s="330"/>
      <c r="EY135" s="330"/>
      <c r="EZ135" s="330"/>
      <c r="FA135" s="330"/>
      <c r="FB135" s="330"/>
      <c r="FC135" s="330"/>
      <c r="FD135" s="330"/>
      <c r="FE135" s="330"/>
      <c r="FF135" s="330"/>
      <c r="FG135" s="330"/>
      <c r="FH135" s="330"/>
      <c r="FI135" s="330"/>
      <c r="FJ135" s="330"/>
      <c r="FK135" s="330"/>
      <c r="FL135" s="330"/>
      <c r="FM135" s="330"/>
      <c r="FN135" s="330"/>
      <c r="FO135" s="330"/>
      <c r="FP135" s="330"/>
      <c r="FQ135" s="330"/>
      <c r="FR135" s="424"/>
      <c r="FS135" s="424"/>
      <c r="FT135" s="424"/>
      <c r="FU135" s="424"/>
      <c r="FV135" s="424"/>
      <c r="FW135" s="424"/>
      <c r="FX135" s="424"/>
      <c r="FY135" s="470" t="s">
        <v>856</v>
      </c>
      <c r="FZ135" s="347" t="s">
        <v>2372</v>
      </c>
      <c r="GA135" s="424"/>
      <c r="GB135" s="424"/>
    </row>
    <row r="136" spans="1:185" ht="30" x14ac:dyDescent="0.25">
      <c r="A136" s="580"/>
      <c r="B136" s="330"/>
      <c r="C136" s="330"/>
      <c r="D136" s="330"/>
      <c r="E136" s="330"/>
      <c r="F136" s="330"/>
      <c r="G136" s="330"/>
      <c r="H136" s="330"/>
      <c r="I136" s="330"/>
      <c r="J136" s="330"/>
      <c r="K136" s="330"/>
      <c r="L136" s="330"/>
      <c r="M136" s="330"/>
      <c r="N136" s="330"/>
      <c r="O136" s="330"/>
      <c r="P136" s="330"/>
      <c r="Q136" s="330"/>
      <c r="R136" s="330"/>
      <c r="S136" s="330"/>
      <c r="T136" s="330"/>
      <c r="U136" s="330"/>
      <c r="V136" s="330"/>
      <c r="W136" s="330"/>
      <c r="X136" s="330"/>
      <c r="Y136" s="330"/>
      <c r="Z136" s="330"/>
      <c r="AA136" s="330"/>
      <c r="AB136" s="330"/>
      <c r="AC136" s="330"/>
      <c r="AD136" s="330"/>
      <c r="AE136" s="330"/>
      <c r="AF136" s="330"/>
      <c r="AG136" s="330"/>
      <c r="AH136" s="330"/>
      <c r="AI136" s="330"/>
      <c r="AJ136" s="330"/>
      <c r="AK136" s="330"/>
      <c r="AL136" s="330"/>
      <c r="AM136" s="330"/>
      <c r="AN136" s="330"/>
      <c r="AO136" s="330"/>
      <c r="AP136" s="330"/>
      <c r="AQ136" s="330"/>
      <c r="AR136" s="330"/>
      <c r="AS136" s="330"/>
      <c r="AT136" s="330"/>
      <c r="AU136" s="330"/>
      <c r="AV136" s="330"/>
      <c r="AW136" s="330"/>
      <c r="AX136" s="330"/>
      <c r="AY136" s="330"/>
      <c r="AZ136" s="330"/>
      <c r="BA136" s="330"/>
      <c r="BB136" s="330"/>
      <c r="BC136" s="330"/>
      <c r="BD136" s="330"/>
      <c r="BE136" s="330"/>
      <c r="BF136" s="330"/>
      <c r="BG136" s="330"/>
      <c r="BH136" s="330"/>
      <c r="BI136" s="330"/>
      <c r="BJ136" s="424"/>
      <c r="BK136" s="424"/>
      <c r="BL136" s="424"/>
      <c r="BM136" s="424"/>
      <c r="BN136" s="424"/>
      <c r="BO136" s="424"/>
      <c r="BP136" s="424"/>
      <c r="BQ136" s="424"/>
      <c r="BR136" s="424"/>
      <c r="BS136" s="424"/>
      <c r="BT136" s="421"/>
      <c r="BU136" s="424"/>
      <c r="BV136" s="424"/>
      <c r="BW136" s="424"/>
      <c r="BX136" s="424"/>
      <c r="BY136" s="424"/>
      <c r="BZ136" s="424"/>
      <c r="CA136" s="424"/>
      <c r="CB136" s="424"/>
      <c r="CC136" s="424"/>
      <c r="CD136" s="424"/>
      <c r="CE136" s="424"/>
      <c r="CL136" s="424"/>
      <c r="CM136" s="424"/>
      <c r="CN136" s="424"/>
      <c r="CO136" s="424"/>
      <c r="CP136" s="424"/>
      <c r="CQ136" s="424"/>
      <c r="CR136" s="424"/>
      <c r="CS136" s="424"/>
      <c r="CT136" s="424"/>
      <c r="CU136" s="424"/>
      <c r="CV136" s="424"/>
      <c r="CW136" s="424"/>
      <c r="CX136" s="424"/>
      <c r="CY136" s="424"/>
      <c r="CZ136" s="424"/>
      <c r="DA136" s="424"/>
      <c r="DB136" s="424"/>
      <c r="DC136" s="424"/>
      <c r="DD136" s="424"/>
      <c r="DE136" s="424"/>
      <c r="DF136" s="424"/>
      <c r="DG136" s="424"/>
      <c r="DH136" s="424"/>
      <c r="DI136" s="424"/>
      <c r="DJ136" s="424"/>
      <c r="DK136" s="424"/>
      <c r="DL136" s="424"/>
      <c r="DM136" s="424"/>
      <c r="DN136" s="424"/>
      <c r="DO136" s="424"/>
      <c r="DP136" s="424"/>
      <c r="DQ136" s="424"/>
      <c r="DR136" s="424"/>
      <c r="DS136" s="424"/>
      <c r="DT136" s="424"/>
      <c r="DU136" s="424"/>
      <c r="DV136" s="424"/>
      <c r="DW136" s="424"/>
      <c r="DX136" s="424"/>
      <c r="DY136" s="424"/>
      <c r="DZ136" s="424"/>
      <c r="EA136" s="424"/>
      <c r="EB136" s="424"/>
      <c r="EC136" s="424"/>
      <c r="ED136" s="330"/>
      <c r="EE136" s="330"/>
      <c r="EF136" s="330"/>
      <c r="EG136" s="330"/>
      <c r="EH136" s="330"/>
      <c r="EI136" s="330"/>
      <c r="EJ136" s="330"/>
      <c r="EK136" s="330"/>
      <c r="EL136" s="330"/>
      <c r="EM136" s="330"/>
      <c r="EN136" s="330"/>
      <c r="EO136" s="330"/>
      <c r="EP136" s="330"/>
      <c r="EQ136" s="330"/>
      <c r="ER136" s="330"/>
      <c r="ES136" s="330"/>
      <c r="ET136" s="330"/>
      <c r="EU136" s="330"/>
      <c r="EV136" s="330"/>
      <c r="EW136" s="330"/>
      <c r="EX136" s="330"/>
      <c r="EY136" s="330"/>
      <c r="EZ136" s="330"/>
      <c r="FA136" s="330"/>
      <c r="FB136" s="330"/>
      <c r="FC136" s="330"/>
      <c r="FD136" s="330"/>
      <c r="FE136" s="330"/>
      <c r="FF136" s="330"/>
      <c r="FG136" s="330"/>
      <c r="FH136" s="330"/>
      <c r="FI136" s="330"/>
      <c r="FJ136" s="330"/>
      <c r="FK136" s="330"/>
      <c r="FL136" s="330"/>
      <c r="FM136" s="330"/>
      <c r="FN136" s="330"/>
      <c r="FO136" s="330"/>
      <c r="FP136" s="330"/>
      <c r="FQ136" s="330"/>
      <c r="FR136" s="424"/>
      <c r="FS136" s="424"/>
      <c r="FT136" s="424"/>
      <c r="FU136" s="424"/>
      <c r="FV136" s="424"/>
      <c r="FW136" s="424"/>
      <c r="FX136" s="424"/>
      <c r="FY136" s="470" t="s">
        <v>857</v>
      </c>
      <c r="FZ136" s="470" t="s">
        <v>859</v>
      </c>
      <c r="GA136" s="424"/>
      <c r="GB136" s="424"/>
      <c r="GC136" s="9"/>
    </row>
    <row r="137" spans="1:185" s="321" customFormat="1" ht="48" x14ac:dyDescent="0.25">
      <c r="A137" s="576"/>
      <c r="B137" s="331"/>
      <c r="C137" s="331"/>
      <c r="D137" s="331"/>
      <c r="E137" s="331"/>
      <c r="F137" s="331"/>
      <c r="G137" s="331"/>
      <c r="H137" s="331"/>
      <c r="I137" s="331"/>
      <c r="J137" s="331"/>
      <c r="K137" s="331"/>
      <c r="L137" s="331"/>
      <c r="M137" s="331"/>
      <c r="N137" s="331"/>
      <c r="O137" s="331"/>
      <c r="P137" s="331"/>
      <c r="Q137" s="331"/>
      <c r="R137" s="331"/>
      <c r="S137" s="331"/>
      <c r="T137" s="331"/>
      <c r="U137" s="331"/>
      <c r="V137" s="331"/>
      <c r="W137" s="331"/>
      <c r="X137" s="331"/>
      <c r="Y137" s="331"/>
      <c r="Z137" s="331"/>
      <c r="AA137" s="331"/>
      <c r="AB137" s="331"/>
      <c r="AC137" s="331"/>
      <c r="AD137" s="331"/>
      <c r="AE137" s="331"/>
      <c r="AF137" s="331"/>
      <c r="AG137" s="331"/>
      <c r="AH137" s="331"/>
      <c r="AI137" s="331"/>
      <c r="AJ137" s="331"/>
      <c r="AK137" s="331"/>
      <c r="AL137" s="331"/>
      <c r="AM137" s="331"/>
      <c r="AN137" s="331"/>
      <c r="AO137" s="331"/>
      <c r="AP137" s="331"/>
      <c r="AQ137" s="331"/>
      <c r="AR137" s="331"/>
      <c r="AS137" s="331"/>
      <c r="AT137" s="331"/>
      <c r="AU137" s="331"/>
      <c r="AV137" s="331"/>
      <c r="AW137" s="331"/>
      <c r="AX137" s="331"/>
      <c r="AY137" s="331"/>
      <c r="AZ137" s="331"/>
      <c r="BA137" s="331"/>
      <c r="BB137" s="331"/>
      <c r="BC137" s="331"/>
      <c r="BD137" s="331"/>
      <c r="BE137" s="331"/>
      <c r="BF137" s="331"/>
      <c r="BG137" s="331"/>
      <c r="BH137" s="331"/>
      <c r="BI137" s="331"/>
      <c r="BJ137" s="430"/>
      <c r="BK137" s="430"/>
      <c r="BL137" s="430"/>
      <c r="BM137" s="430"/>
      <c r="BN137" s="430"/>
      <c r="BO137" s="430"/>
      <c r="BP137" s="430"/>
      <c r="BQ137" s="430"/>
      <c r="BR137" s="430"/>
      <c r="BS137" s="430"/>
      <c r="BT137" s="449"/>
      <c r="BU137" s="430"/>
      <c r="BV137" s="430"/>
      <c r="BW137" s="430"/>
      <c r="BX137" s="430"/>
      <c r="BY137" s="430"/>
      <c r="BZ137" s="430"/>
      <c r="CA137" s="430"/>
      <c r="CB137" s="430"/>
      <c r="CC137" s="430"/>
      <c r="CD137" s="430"/>
      <c r="CE137" s="430"/>
      <c r="CF137" s="430"/>
      <c r="CG137" s="430"/>
      <c r="CH137" s="430"/>
      <c r="CI137" s="430"/>
      <c r="CJ137" s="430"/>
      <c r="CK137" s="430"/>
      <c r="CL137" s="430"/>
      <c r="CM137" s="430"/>
      <c r="CN137" s="430"/>
      <c r="CO137" s="430"/>
      <c r="CP137" s="430"/>
      <c r="CQ137" s="430"/>
      <c r="CR137" s="430"/>
      <c r="CS137" s="430"/>
      <c r="CT137" s="430"/>
      <c r="CU137" s="430"/>
      <c r="CV137" s="430"/>
      <c r="CW137" s="430"/>
      <c r="CX137" s="430"/>
      <c r="CY137" s="430"/>
      <c r="CZ137" s="430"/>
      <c r="DA137" s="430"/>
      <c r="DB137" s="430"/>
      <c r="DC137" s="430"/>
      <c r="DD137" s="430"/>
      <c r="DE137" s="430"/>
      <c r="DF137" s="430"/>
      <c r="DG137" s="430"/>
      <c r="DH137" s="430"/>
      <c r="DI137" s="430"/>
      <c r="DJ137" s="430"/>
      <c r="DK137" s="430"/>
      <c r="DL137" s="430"/>
      <c r="DM137" s="430"/>
      <c r="DN137" s="430"/>
      <c r="DO137" s="430"/>
      <c r="DP137" s="430"/>
      <c r="DQ137" s="430"/>
      <c r="DR137" s="430"/>
      <c r="DS137" s="430"/>
      <c r="DT137" s="430"/>
      <c r="DU137" s="430"/>
      <c r="DV137" s="430"/>
      <c r="DW137" s="430"/>
      <c r="DX137" s="430"/>
      <c r="DY137" s="430"/>
      <c r="DZ137" s="430"/>
      <c r="EA137" s="430"/>
      <c r="EB137" s="430"/>
      <c r="EC137" s="430"/>
      <c r="ED137" s="331"/>
      <c r="EE137" s="331"/>
      <c r="EF137" s="331"/>
      <c r="EG137" s="331"/>
      <c r="EH137" s="331"/>
      <c r="EI137" s="331"/>
      <c r="EJ137" s="331"/>
      <c r="EK137" s="331"/>
      <c r="EL137" s="331"/>
      <c r="EM137" s="331"/>
      <c r="EN137" s="331"/>
      <c r="EO137" s="331"/>
      <c r="EP137" s="331"/>
      <c r="EQ137" s="331"/>
      <c r="ER137" s="331"/>
      <c r="ES137" s="331"/>
      <c r="ET137" s="331"/>
      <c r="EU137" s="331"/>
      <c r="EV137" s="331"/>
      <c r="EW137" s="331"/>
      <c r="EX137" s="331"/>
      <c r="EY137" s="331"/>
      <c r="EZ137" s="331"/>
      <c r="FA137" s="331"/>
      <c r="FB137" s="331"/>
      <c r="FC137" s="331"/>
      <c r="FD137" s="331"/>
      <c r="FE137" s="331"/>
      <c r="FF137" s="331"/>
      <c r="FG137" s="331"/>
      <c r="FH137" s="331"/>
      <c r="FI137" s="331"/>
      <c r="FJ137" s="331"/>
      <c r="FK137" s="331"/>
      <c r="FL137" s="331"/>
      <c r="FM137" s="331"/>
      <c r="FN137" s="331"/>
      <c r="FO137" s="331"/>
      <c r="FP137" s="331"/>
      <c r="FQ137" s="331"/>
      <c r="FR137" s="430"/>
      <c r="FS137" s="430"/>
      <c r="FT137" s="430"/>
      <c r="FU137" s="430"/>
      <c r="FV137" s="430"/>
      <c r="FW137" s="430"/>
      <c r="FX137" s="430"/>
      <c r="FY137" s="471" t="s">
        <v>858</v>
      </c>
      <c r="FZ137" s="471" t="s">
        <v>860</v>
      </c>
      <c r="GA137" s="430"/>
      <c r="GB137" s="430"/>
      <c r="GC137" s="472"/>
    </row>
    <row r="138" spans="1:185" x14ac:dyDescent="0.25">
      <c r="A138" s="304"/>
      <c r="B138" s="424"/>
      <c r="H138" s="424"/>
      <c r="I138" s="424"/>
      <c r="J138" s="424"/>
      <c r="L138" s="424"/>
      <c r="O138" s="424"/>
      <c r="P138" s="424"/>
      <c r="Q138" s="424"/>
      <c r="R138" s="424"/>
      <c r="S138" s="424"/>
      <c r="T138" s="424"/>
      <c r="U138" s="424"/>
      <c r="V138" s="424"/>
      <c r="W138" s="424"/>
      <c r="X138" s="424"/>
      <c r="Y138" s="424"/>
      <c r="Z138" s="424"/>
      <c r="AA138" s="424"/>
      <c r="AB138" s="424"/>
      <c r="AC138" s="424"/>
      <c r="AD138" s="424"/>
      <c r="AE138" s="424"/>
      <c r="AF138" s="424"/>
      <c r="AG138" s="424"/>
      <c r="AH138" s="424"/>
      <c r="AI138" s="424"/>
      <c r="AJ138" s="424"/>
      <c r="AK138" s="424"/>
      <c r="AL138" s="424"/>
      <c r="AM138" s="424"/>
      <c r="AN138" s="424"/>
      <c r="AO138" s="424"/>
      <c r="AP138" s="424"/>
      <c r="AQ138" s="424"/>
      <c r="AR138" s="424"/>
      <c r="AS138" s="424"/>
      <c r="AW138" s="424"/>
      <c r="AX138" s="424"/>
      <c r="AY138" s="424"/>
      <c r="AZ138" s="424"/>
      <c r="BA138" s="424"/>
      <c r="BB138" s="424"/>
      <c r="BD138" s="424"/>
      <c r="BE138" s="424"/>
      <c r="BF138" s="424"/>
      <c r="BG138" s="424"/>
      <c r="BH138" s="424"/>
      <c r="BI138" s="424"/>
      <c r="BJ138" s="424"/>
      <c r="BK138" s="424"/>
      <c r="BL138" s="424"/>
      <c r="BM138" s="424"/>
      <c r="BN138" s="424"/>
      <c r="BO138" s="424"/>
      <c r="BP138" s="424"/>
      <c r="BQ138" s="424"/>
      <c r="BR138" s="424"/>
      <c r="BS138" s="424"/>
      <c r="BT138" s="421"/>
      <c r="BU138" s="424"/>
      <c r="BV138" s="424"/>
      <c r="BW138" s="424"/>
      <c r="BX138" s="424"/>
      <c r="BY138" s="424"/>
      <c r="BZ138" s="424"/>
      <c r="CA138" s="424"/>
      <c r="CB138" s="424"/>
      <c r="CC138" s="424"/>
      <c r="CD138" s="424"/>
      <c r="CE138" s="424"/>
      <c r="CL138" s="424"/>
      <c r="CM138" s="424"/>
      <c r="CN138" s="424"/>
      <c r="CO138" s="424"/>
      <c r="CP138" s="424"/>
      <c r="CQ138" s="424"/>
      <c r="CR138" s="424"/>
      <c r="CS138" s="424"/>
      <c r="CT138" s="424"/>
      <c r="CU138" s="424"/>
      <c r="CV138" s="424"/>
      <c r="CW138" s="424"/>
      <c r="CX138" s="424"/>
      <c r="CY138" s="424"/>
      <c r="CZ138" s="424"/>
      <c r="DA138" s="424"/>
      <c r="DB138" s="424"/>
      <c r="DC138" s="424"/>
      <c r="DD138" s="424"/>
      <c r="DE138" s="424"/>
      <c r="DF138" s="424"/>
      <c r="DG138" s="424"/>
      <c r="DH138" s="424"/>
      <c r="DI138" s="424"/>
      <c r="DJ138" s="424"/>
      <c r="DK138" s="424"/>
      <c r="DL138" s="424"/>
      <c r="DM138" s="424"/>
      <c r="DN138" s="424"/>
      <c r="DO138" s="424"/>
      <c r="DP138" s="424"/>
      <c r="DQ138" s="424"/>
      <c r="DR138" s="424"/>
      <c r="DS138" s="424"/>
      <c r="DT138" s="424"/>
      <c r="DU138" s="424"/>
      <c r="DV138" s="424"/>
      <c r="DW138" s="424"/>
      <c r="DX138" s="424"/>
      <c r="DY138" s="424"/>
      <c r="DZ138" s="424"/>
      <c r="EA138" s="424"/>
      <c r="EB138" s="424"/>
      <c r="EC138" s="424"/>
      <c r="ED138" s="424"/>
      <c r="EE138" s="424"/>
      <c r="EF138" s="424"/>
      <c r="EG138" s="424"/>
      <c r="EH138" s="424"/>
      <c r="EI138" s="424"/>
      <c r="EJ138" s="424"/>
      <c r="EK138" s="424"/>
      <c r="EL138" s="424"/>
      <c r="EM138" s="424"/>
      <c r="EN138" s="424"/>
      <c r="EO138" s="424"/>
      <c r="EP138" s="424"/>
      <c r="EQ138" s="424"/>
      <c r="ER138" s="424"/>
      <c r="ES138" s="424"/>
      <c r="ET138" s="424"/>
      <c r="EU138" s="424"/>
      <c r="EV138" s="424"/>
      <c r="EW138" s="424"/>
      <c r="EX138" s="424"/>
      <c r="EY138" s="424"/>
      <c r="EZ138" s="424"/>
      <c r="FA138" s="424"/>
      <c r="FB138" s="424"/>
      <c r="FC138" s="424"/>
      <c r="FD138" s="424"/>
      <c r="FE138" s="424"/>
      <c r="FF138" s="424"/>
      <c r="FG138" s="424"/>
      <c r="FH138" s="424"/>
      <c r="FL138" s="424"/>
      <c r="FM138" s="424"/>
      <c r="FN138" s="424"/>
      <c r="FO138" s="424"/>
      <c r="FP138" s="424"/>
      <c r="FQ138" s="424"/>
      <c r="FR138" s="424"/>
      <c r="FS138" s="424"/>
      <c r="FT138" s="424"/>
      <c r="FU138" s="424"/>
      <c r="FV138" s="424"/>
      <c r="FW138" s="424"/>
      <c r="FX138" s="424"/>
      <c r="FZ138" s="415"/>
      <c r="GA138" s="424"/>
      <c r="GB138" s="424"/>
    </row>
    <row r="139" spans="1:185" x14ac:dyDescent="0.25">
      <c r="A139" s="304"/>
      <c r="B139" s="424"/>
      <c r="H139" s="424"/>
      <c r="I139" s="424"/>
      <c r="J139" s="424"/>
      <c r="L139" s="424"/>
      <c r="O139" s="424"/>
      <c r="P139" s="424"/>
      <c r="Q139" s="424"/>
      <c r="R139" s="424"/>
      <c r="S139" s="424"/>
      <c r="T139" s="424"/>
      <c r="U139" s="424"/>
      <c r="V139" s="424"/>
      <c r="W139" s="424"/>
      <c r="X139" s="424"/>
      <c r="Y139" s="424"/>
      <c r="Z139" s="424"/>
      <c r="AA139" s="424"/>
      <c r="AB139" s="424"/>
      <c r="AC139" s="424"/>
      <c r="AD139" s="424"/>
      <c r="AE139" s="424"/>
      <c r="AF139" s="424"/>
      <c r="AG139" s="424"/>
      <c r="AH139" s="424"/>
      <c r="AI139" s="424"/>
      <c r="AJ139" s="424"/>
      <c r="AK139" s="424"/>
      <c r="AL139" s="424"/>
      <c r="AM139" s="424"/>
      <c r="AN139" s="424"/>
      <c r="AO139" s="424"/>
      <c r="AP139" s="424"/>
      <c r="AQ139" s="424"/>
      <c r="AR139" s="424"/>
      <c r="AS139" s="424"/>
      <c r="AW139" s="424"/>
      <c r="AX139" s="424"/>
      <c r="AY139" s="424"/>
      <c r="AZ139" s="424"/>
      <c r="BA139" s="424"/>
      <c r="BB139" s="424"/>
      <c r="BD139" s="424"/>
      <c r="BE139" s="424"/>
      <c r="BF139" s="424"/>
      <c r="BG139" s="424"/>
      <c r="BH139" s="424"/>
      <c r="BI139" s="424"/>
      <c r="BJ139" s="424"/>
      <c r="BK139" s="424"/>
      <c r="BL139" s="424"/>
      <c r="BM139" s="424"/>
      <c r="BN139" s="424"/>
      <c r="BO139" s="424"/>
      <c r="BP139" s="424"/>
      <c r="BQ139" s="424"/>
      <c r="BR139" s="424"/>
      <c r="BS139" s="424"/>
      <c r="BT139" s="421"/>
      <c r="BU139" s="424"/>
      <c r="BV139" s="424"/>
      <c r="BW139" s="424"/>
      <c r="BX139" s="424"/>
      <c r="BY139" s="424"/>
      <c r="BZ139" s="424"/>
      <c r="CA139" s="424"/>
      <c r="CB139" s="424"/>
      <c r="CC139" s="424"/>
      <c r="CD139" s="424"/>
      <c r="CE139" s="424"/>
      <c r="CL139" s="424"/>
      <c r="CM139" s="424"/>
      <c r="CN139" s="424"/>
      <c r="CO139" s="424"/>
      <c r="CP139" s="424"/>
      <c r="CQ139" s="424"/>
      <c r="CR139" s="424"/>
      <c r="CS139" s="424"/>
      <c r="CT139" s="424"/>
      <c r="CU139" s="424"/>
      <c r="CV139" s="424"/>
      <c r="CW139" s="424"/>
      <c r="CX139" s="424"/>
      <c r="CY139" s="424"/>
      <c r="CZ139" s="424"/>
      <c r="DA139" s="424"/>
      <c r="DB139" s="424"/>
      <c r="DC139" s="424"/>
      <c r="DD139" s="424"/>
      <c r="DE139" s="424"/>
      <c r="DF139" s="424"/>
      <c r="DG139" s="424"/>
      <c r="DH139" s="424"/>
      <c r="DI139" s="424"/>
      <c r="DJ139" s="424"/>
      <c r="DK139" s="424"/>
      <c r="DL139" s="424"/>
      <c r="DM139" s="424"/>
      <c r="DN139" s="424"/>
      <c r="DO139" s="424"/>
      <c r="DP139" s="424"/>
      <c r="DQ139" s="424"/>
      <c r="DR139" s="424"/>
      <c r="DS139" s="424"/>
      <c r="DT139" s="424"/>
      <c r="DU139" s="424"/>
      <c r="DV139" s="424"/>
      <c r="DW139" s="424"/>
      <c r="DX139" s="424"/>
      <c r="DY139" s="424"/>
      <c r="DZ139" s="424"/>
      <c r="EA139" s="424"/>
      <c r="EB139" s="424"/>
      <c r="EC139" s="424"/>
      <c r="ED139" s="424"/>
      <c r="EE139" s="424"/>
      <c r="EF139" s="424"/>
      <c r="EG139" s="424"/>
      <c r="EH139" s="424"/>
      <c r="EI139" s="424"/>
      <c r="EJ139" s="424"/>
      <c r="EK139" s="424"/>
      <c r="EL139" s="424"/>
      <c r="EM139" s="424"/>
      <c r="EN139" s="424"/>
      <c r="EO139" s="424"/>
      <c r="EP139" s="424"/>
      <c r="EQ139" s="424"/>
      <c r="ER139" s="424"/>
      <c r="ES139" s="424"/>
      <c r="ET139" s="424"/>
      <c r="EU139" s="424"/>
      <c r="EV139" s="424"/>
      <c r="EW139" s="424"/>
      <c r="EX139" s="424"/>
      <c r="EY139" s="424"/>
      <c r="EZ139" s="424"/>
      <c r="FA139" s="424"/>
      <c r="FB139" s="424"/>
      <c r="FC139" s="424"/>
      <c r="FD139" s="424"/>
      <c r="FE139" s="424"/>
      <c r="FF139" s="424"/>
      <c r="FG139" s="424"/>
      <c r="FH139" s="424"/>
      <c r="FL139" s="424"/>
      <c r="FM139" s="424"/>
      <c r="FN139" s="424"/>
      <c r="FO139" s="424"/>
      <c r="FP139" s="424"/>
      <c r="FQ139" s="424"/>
      <c r="FR139" s="424"/>
      <c r="FS139" s="424"/>
      <c r="FT139" s="424"/>
      <c r="FU139" s="424"/>
      <c r="FV139" s="424"/>
      <c r="FW139" s="424"/>
      <c r="FX139" s="424"/>
      <c r="FZ139" s="415"/>
      <c r="GA139" s="424"/>
      <c r="GB139" s="424"/>
      <c r="GC139" s="424"/>
    </row>
    <row r="140" spans="1:185" x14ac:dyDescent="0.25">
      <c r="A140" s="304"/>
      <c r="B140" s="424"/>
      <c r="H140" s="424"/>
      <c r="I140" s="424"/>
      <c r="J140" s="424"/>
      <c r="L140" s="424"/>
      <c r="O140" s="424"/>
      <c r="P140" s="424"/>
      <c r="Q140" s="424"/>
      <c r="R140" s="424"/>
      <c r="S140" s="424"/>
      <c r="T140" s="424"/>
      <c r="U140" s="424"/>
      <c r="V140" s="424"/>
      <c r="W140" s="424"/>
      <c r="X140" s="424"/>
      <c r="Y140" s="424"/>
      <c r="Z140" s="424"/>
      <c r="AA140" s="424"/>
      <c r="AB140" s="424"/>
      <c r="AC140" s="424"/>
      <c r="AD140" s="424"/>
      <c r="AE140" s="424"/>
      <c r="AF140" s="424"/>
      <c r="AG140" s="424"/>
      <c r="AH140" s="424"/>
      <c r="AI140" s="424"/>
      <c r="AJ140" s="424"/>
      <c r="AK140" s="424"/>
      <c r="AL140" s="424"/>
      <c r="AM140" s="424"/>
      <c r="AN140" s="424"/>
      <c r="AO140" s="424"/>
      <c r="AP140" s="424"/>
      <c r="AQ140" s="424"/>
      <c r="AR140" s="424"/>
      <c r="AS140" s="424"/>
      <c r="AW140" s="424"/>
      <c r="AX140" s="424"/>
      <c r="AY140" s="424"/>
      <c r="AZ140" s="424"/>
      <c r="BA140" s="424"/>
      <c r="BB140" s="424"/>
      <c r="BD140" s="424"/>
      <c r="BE140" s="424"/>
      <c r="BF140" s="424"/>
      <c r="BG140" s="424"/>
      <c r="BH140" s="424"/>
      <c r="BI140" s="424"/>
      <c r="BJ140" s="424"/>
      <c r="BK140" s="424"/>
      <c r="BL140" s="424"/>
      <c r="BM140" s="424"/>
      <c r="BN140" s="424"/>
      <c r="BO140" s="424"/>
      <c r="BP140" s="424"/>
      <c r="BQ140" s="424"/>
      <c r="BR140" s="424"/>
      <c r="BS140" s="424"/>
      <c r="BT140" s="421"/>
      <c r="BU140" s="424"/>
      <c r="BV140" s="424"/>
      <c r="BW140" s="424"/>
      <c r="BX140" s="424"/>
      <c r="BY140" s="424"/>
      <c r="BZ140" s="424"/>
      <c r="CA140" s="424"/>
      <c r="CB140" s="424"/>
      <c r="CC140" s="424"/>
      <c r="CD140" s="424"/>
      <c r="CE140" s="424"/>
      <c r="CL140" s="424"/>
      <c r="CM140" s="424"/>
      <c r="CN140" s="424"/>
      <c r="CO140" s="424"/>
      <c r="CP140" s="424"/>
      <c r="CQ140" s="424"/>
      <c r="CR140" s="424"/>
      <c r="CS140" s="424"/>
      <c r="CT140" s="424"/>
      <c r="CU140" s="424"/>
      <c r="CV140" s="424"/>
      <c r="CW140" s="424"/>
      <c r="CX140" s="424"/>
      <c r="CY140" s="424"/>
      <c r="CZ140" s="424"/>
      <c r="DA140" s="424"/>
      <c r="DB140" s="424"/>
      <c r="DC140" s="424"/>
      <c r="DD140" s="424"/>
      <c r="DE140" s="424"/>
      <c r="DF140" s="424"/>
      <c r="DG140" s="424"/>
      <c r="DH140" s="424"/>
      <c r="DI140" s="424"/>
      <c r="DJ140" s="424"/>
      <c r="DK140" s="424"/>
      <c r="DL140" s="424"/>
      <c r="DM140" s="424"/>
      <c r="DN140" s="424"/>
      <c r="DO140" s="424"/>
      <c r="DP140" s="424"/>
      <c r="DQ140" s="424"/>
      <c r="DR140" s="424"/>
      <c r="DS140" s="424"/>
      <c r="DT140" s="424"/>
      <c r="DU140" s="424"/>
      <c r="DV140" s="424"/>
      <c r="DW140" s="424"/>
      <c r="DX140" s="424"/>
      <c r="DY140" s="424"/>
      <c r="DZ140" s="424"/>
      <c r="EA140" s="424"/>
      <c r="EB140" s="424"/>
      <c r="EC140" s="424"/>
      <c r="ED140" s="424"/>
      <c r="EE140" s="424"/>
      <c r="EF140" s="424"/>
      <c r="EG140" s="424"/>
      <c r="EH140" s="424"/>
      <c r="EI140" s="424"/>
      <c r="EJ140" s="424"/>
      <c r="EK140" s="424"/>
      <c r="EL140" s="424"/>
      <c r="EM140" s="424"/>
      <c r="EN140" s="424"/>
      <c r="EO140" s="424"/>
      <c r="EP140" s="424"/>
      <c r="EQ140" s="424"/>
      <c r="ER140" s="424"/>
      <c r="ES140" s="424"/>
      <c r="ET140" s="424"/>
      <c r="EU140" s="424"/>
      <c r="EV140" s="424"/>
      <c r="EW140" s="424"/>
      <c r="EX140" s="424"/>
      <c r="EY140" s="424"/>
      <c r="EZ140" s="424"/>
      <c r="FA140" s="424"/>
      <c r="FB140" s="424"/>
      <c r="FC140" s="424"/>
      <c r="FD140" s="424"/>
      <c r="FE140" s="424"/>
      <c r="FF140" s="424"/>
      <c r="FG140" s="424"/>
      <c r="FH140" s="424"/>
      <c r="FL140" s="424"/>
      <c r="FM140" s="424"/>
      <c r="FN140" s="424"/>
      <c r="FO140" s="424"/>
      <c r="FP140" s="424"/>
      <c r="FQ140" s="424"/>
      <c r="FR140" s="424"/>
      <c r="FS140" s="424"/>
      <c r="FT140" s="424"/>
      <c r="FU140" s="424"/>
      <c r="FV140" s="424"/>
      <c r="FW140" s="424"/>
      <c r="FX140" s="424"/>
      <c r="FY140" s="424"/>
      <c r="FZ140" s="415"/>
      <c r="GA140" s="424"/>
      <c r="GB140" s="424"/>
      <c r="GC140" s="424"/>
    </row>
    <row r="141" spans="1:185" ht="15" customHeight="1" x14ac:dyDescent="0.25">
      <c r="A141" s="304"/>
      <c r="B141" s="424"/>
      <c r="H141" s="424"/>
      <c r="I141" s="424"/>
      <c r="J141" s="424"/>
      <c r="L141" s="424"/>
      <c r="O141" s="424"/>
      <c r="P141" s="424"/>
      <c r="Q141" s="424"/>
      <c r="R141" s="424"/>
      <c r="S141" s="424"/>
      <c r="T141" s="424"/>
      <c r="U141" s="424"/>
      <c r="V141" s="424"/>
      <c r="W141" s="424"/>
      <c r="X141" s="424"/>
      <c r="Y141" s="424"/>
      <c r="Z141" s="424"/>
      <c r="AA141" s="424"/>
      <c r="AB141" s="424"/>
      <c r="AC141" s="424"/>
      <c r="AD141" s="424"/>
      <c r="AE141" s="424"/>
      <c r="AF141" s="424"/>
      <c r="AG141" s="424"/>
      <c r="AH141" s="424"/>
      <c r="AI141" s="424"/>
      <c r="AJ141" s="424"/>
      <c r="AK141" s="424"/>
      <c r="AL141" s="424"/>
      <c r="AM141" s="424"/>
      <c r="AN141" s="424"/>
      <c r="AO141" s="424"/>
      <c r="AP141" s="424"/>
      <c r="AQ141" s="424"/>
      <c r="AR141" s="424"/>
      <c r="AS141" s="424"/>
      <c r="AW141" s="424"/>
      <c r="AX141" s="424"/>
      <c r="AY141" s="424"/>
      <c r="AZ141" s="424"/>
      <c r="BA141" s="424"/>
      <c r="BB141" s="424"/>
      <c r="BD141" s="424"/>
      <c r="BE141" s="424"/>
      <c r="BF141" s="424"/>
      <c r="BG141" s="424"/>
      <c r="BH141" s="424"/>
      <c r="BI141" s="424"/>
      <c r="BJ141" s="424"/>
      <c r="BK141" s="424"/>
      <c r="BL141" s="424"/>
      <c r="BM141" s="424"/>
      <c r="BN141" s="424"/>
      <c r="BO141" s="424"/>
      <c r="BP141" s="424"/>
      <c r="BQ141" s="424"/>
      <c r="BR141" s="424"/>
      <c r="BS141" s="424"/>
      <c r="BT141" s="424"/>
      <c r="BU141" s="424"/>
      <c r="BV141" s="424"/>
      <c r="BW141" s="424"/>
      <c r="BX141" s="424"/>
      <c r="BY141" s="424"/>
      <c r="BZ141" s="424"/>
      <c r="CA141" s="424"/>
      <c r="CB141" s="424"/>
      <c r="CC141" s="424"/>
      <c r="CD141" s="424"/>
      <c r="CE141" s="424"/>
      <c r="CL141" s="424"/>
      <c r="CM141" s="424"/>
      <c r="CN141" s="424"/>
      <c r="CO141" s="424"/>
      <c r="CP141" s="424"/>
      <c r="CQ141" s="424"/>
      <c r="CR141" s="424"/>
      <c r="CS141" s="424"/>
      <c r="CT141" s="424"/>
      <c r="CU141" s="424"/>
      <c r="CV141" s="424"/>
      <c r="CW141" s="424"/>
      <c r="CX141" s="424"/>
      <c r="CY141" s="424"/>
      <c r="CZ141" s="424"/>
      <c r="DA141" s="424"/>
      <c r="DB141" s="424"/>
      <c r="DC141" s="424"/>
      <c r="DD141" s="424"/>
      <c r="DE141" s="424"/>
      <c r="DF141" s="424"/>
      <c r="DG141" s="424"/>
      <c r="DH141" s="424"/>
      <c r="DI141" s="424"/>
      <c r="DJ141" s="424"/>
      <c r="DK141" s="424"/>
      <c r="DL141" s="424"/>
      <c r="DM141" s="424"/>
      <c r="DN141" s="424"/>
      <c r="DO141" s="424"/>
      <c r="DP141" s="424"/>
      <c r="DQ141" s="424"/>
      <c r="DR141" s="424"/>
      <c r="DS141" s="424"/>
      <c r="DT141" s="424"/>
      <c r="DU141" s="424"/>
      <c r="DV141" s="424"/>
      <c r="DW141" s="424"/>
      <c r="DX141" s="424"/>
      <c r="DY141" s="424"/>
      <c r="DZ141" s="424"/>
      <c r="EA141" s="424"/>
      <c r="EB141" s="424"/>
      <c r="EC141" s="424"/>
      <c r="ED141" s="424"/>
      <c r="EE141" s="424"/>
      <c r="EF141" s="424"/>
      <c r="EG141" s="424"/>
      <c r="EH141" s="424"/>
      <c r="EI141" s="424"/>
      <c r="EJ141" s="424"/>
      <c r="EK141" s="424"/>
      <c r="EL141" s="424"/>
      <c r="EM141" s="424"/>
      <c r="EN141" s="424"/>
      <c r="EO141" s="424"/>
      <c r="EP141" s="424"/>
      <c r="EQ141" s="424"/>
      <c r="ER141" s="424"/>
      <c r="ES141" s="424"/>
      <c r="ET141" s="424"/>
      <c r="EU141" s="424"/>
      <c r="EV141" s="424"/>
      <c r="EW141" s="424"/>
      <c r="EX141" s="424"/>
      <c r="EY141" s="424"/>
      <c r="EZ141" s="424"/>
      <c r="FA141" s="424"/>
      <c r="FB141" s="424"/>
      <c r="FC141" s="424"/>
      <c r="FD141" s="424"/>
      <c r="FE141" s="424"/>
      <c r="FF141" s="424"/>
      <c r="FG141" s="424"/>
      <c r="FH141" s="424"/>
      <c r="FL141" s="424"/>
      <c r="FM141" s="424"/>
      <c r="FN141" s="424"/>
      <c r="FO141" s="424"/>
      <c r="FP141" s="424"/>
      <c r="FQ141" s="424"/>
      <c r="FR141" s="424"/>
      <c r="FS141" s="424"/>
      <c r="FT141" s="424"/>
      <c r="FU141" s="424"/>
      <c r="FV141" s="424"/>
      <c r="FW141" s="424"/>
      <c r="FX141" s="424"/>
      <c r="FY141" s="424"/>
      <c r="FZ141" s="424"/>
      <c r="GA141" s="424"/>
      <c r="GB141" s="424"/>
      <c r="GC141" s="424"/>
    </row>
    <row r="142" spans="1:185" s="321" customFormat="1" x14ac:dyDescent="0.25">
      <c r="A142" s="319"/>
      <c r="B142" s="388"/>
      <c r="C142" s="430"/>
      <c r="D142" s="430"/>
      <c r="E142" s="430"/>
      <c r="F142" s="430"/>
      <c r="G142" s="430"/>
      <c r="H142" s="388"/>
      <c r="I142" s="388"/>
      <c r="J142" s="388"/>
      <c r="K142" s="430"/>
      <c r="L142" s="388"/>
      <c r="M142" s="430"/>
      <c r="N142" s="430"/>
      <c r="O142" s="388"/>
      <c r="P142" s="388"/>
      <c r="Q142" s="388"/>
      <c r="R142" s="388"/>
      <c r="S142" s="388"/>
      <c r="T142" s="388"/>
      <c r="U142" s="388"/>
      <c r="V142" s="388"/>
      <c r="W142" s="388"/>
      <c r="X142" s="388"/>
      <c r="Y142" s="388"/>
      <c r="Z142" s="388"/>
      <c r="AA142" s="388"/>
      <c r="AB142" s="388"/>
      <c r="AC142" s="388"/>
      <c r="AD142" s="388"/>
      <c r="AE142" s="388"/>
      <c r="AF142" s="388"/>
      <c r="AG142" s="388"/>
      <c r="AH142" s="388"/>
      <c r="AI142" s="388"/>
      <c r="AJ142" s="388"/>
      <c r="AK142" s="388"/>
      <c r="AL142" s="388"/>
      <c r="AM142" s="388"/>
      <c r="AN142" s="388"/>
      <c r="AO142" s="388"/>
      <c r="AP142" s="388"/>
      <c r="AQ142" s="388"/>
      <c r="AR142" s="388"/>
      <c r="AS142" s="388"/>
      <c r="AT142" s="430"/>
      <c r="AU142" s="430"/>
      <c r="AV142" s="430"/>
      <c r="AW142" s="388"/>
      <c r="AX142" s="388"/>
      <c r="AY142" s="388"/>
      <c r="AZ142" s="388"/>
      <c r="BA142" s="388"/>
      <c r="BB142" s="388"/>
      <c r="BC142" s="430"/>
      <c r="BD142" s="388"/>
      <c r="BE142" s="388"/>
      <c r="BF142" s="388"/>
      <c r="BG142" s="388"/>
      <c r="BH142" s="388"/>
      <c r="BI142" s="388"/>
      <c r="BJ142" s="388"/>
      <c r="BK142" s="388"/>
      <c r="BL142" s="388"/>
      <c r="BM142" s="388"/>
      <c r="BN142" s="388"/>
      <c r="BO142" s="388"/>
      <c r="BP142" s="388"/>
      <c r="BQ142" s="388"/>
      <c r="BR142" s="388"/>
      <c r="BS142" s="388"/>
      <c r="BT142" s="388"/>
      <c r="BU142" s="388"/>
      <c r="BV142" s="388"/>
      <c r="BW142" s="388"/>
      <c r="BX142" s="388"/>
      <c r="BY142" s="388"/>
      <c r="BZ142" s="388"/>
      <c r="CA142" s="388"/>
      <c r="CB142" s="388"/>
      <c r="CC142" s="388"/>
      <c r="CD142" s="388"/>
      <c r="CE142" s="388"/>
      <c r="CF142" s="430"/>
      <c r="CG142" s="430"/>
      <c r="CH142" s="430"/>
      <c r="CI142" s="430"/>
      <c r="CJ142" s="430"/>
      <c r="CK142" s="430"/>
      <c r="CL142" s="388"/>
      <c r="CM142" s="388"/>
      <c r="CN142" s="388"/>
      <c r="CO142" s="388"/>
      <c r="CP142" s="388"/>
      <c r="CQ142" s="388"/>
      <c r="CR142" s="388"/>
      <c r="CS142" s="388"/>
      <c r="CT142" s="388"/>
      <c r="CU142" s="388"/>
      <c r="CV142" s="388"/>
      <c r="CW142" s="388"/>
      <c r="CX142" s="388"/>
      <c r="CY142" s="388"/>
      <c r="CZ142" s="388"/>
      <c r="DA142" s="388"/>
      <c r="DB142" s="388"/>
      <c r="DC142" s="388"/>
      <c r="DD142" s="388"/>
      <c r="DE142" s="388"/>
      <c r="DF142" s="388"/>
      <c r="DG142" s="388"/>
      <c r="DH142" s="388"/>
      <c r="DI142" s="388"/>
      <c r="DJ142" s="388"/>
      <c r="DK142" s="388"/>
      <c r="DL142" s="388"/>
      <c r="DM142" s="388"/>
      <c r="DN142" s="388"/>
      <c r="DO142" s="388"/>
      <c r="DP142" s="388"/>
      <c r="DQ142" s="388"/>
      <c r="DR142" s="388"/>
      <c r="DS142" s="388"/>
      <c r="DT142" s="388"/>
      <c r="DU142" s="388"/>
      <c r="DV142" s="388"/>
      <c r="DW142" s="388"/>
      <c r="DX142" s="388"/>
      <c r="DY142" s="388"/>
      <c r="DZ142" s="388"/>
      <c r="EA142" s="388"/>
      <c r="EB142" s="388"/>
      <c r="EC142" s="388"/>
      <c r="ED142" s="388"/>
      <c r="EE142" s="388"/>
      <c r="EF142" s="388"/>
      <c r="EG142" s="388"/>
      <c r="EH142" s="388"/>
      <c r="EI142" s="388"/>
      <c r="EJ142" s="388"/>
      <c r="EK142" s="388"/>
      <c r="EL142" s="388"/>
      <c r="EM142" s="388"/>
      <c r="EN142" s="388"/>
      <c r="EO142" s="388"/>
      <c r="EP142" s="388"/>
      <c r="EQ142" s="388"/>
      <c r="ER142" s="388"/>
      <c r="ES142" s="388"/>
      <c r="ET142" s="388"/>
      <c r="EU142" s="388"/>
      <c r="EV142" s="388"/>
      <c r="EW142" s="388"/>
      <c r="EX142" s="388"/>
      <c r="EY142" s="388"/>
      <c r="EZ142" s="388"/>
      <c r="FA142" s="388"/>
      <c r="FB142" s="388"/>
      <c r="FC142" s="388"/>
      <c r="FD142" s="388"/>
      <c r="FE142" s="388"/>
      <c r="FF142" s="388"/>
      <c r="FG142" s="388"/>
      <c r="FH142" s="388"/>
      <c r="FI142" s="430"/>
      <c r="FJ142" s="430"/>
      <c r="FK142" s="430"/>
      <c r="FL142" s="388"/>
      <c r="FM142" s="388"/>
      <c r="FN142" s="388"/>
      <c r="FO142" s="388"/>
      <c r="FP142" s="388"/>
      <c r="FQ142" s="388"/>
      <c r="FR142" s="388"/>
      <c r="FS142" s="388"/>
      <c r="FT142" s="388"/>
      <c r="FU142" s="388"/>
      <c r="FV142" s="388"/>
      <c r="FW142" s="388"/>
      <c r="FX142" s="388"/>
      <c r="FY142" s="388"/>
      <c r="FZ142" s="388"/>
      <c r="GA142" s="388"/>
      <c r="GB142" s="388"/>
      <c r="GC142" s="388"/>
    </row>
    <row r="143" spans="1:185" ht="30" x14ac:dyDescent="0.25">
      <c r="A143" s="304"/>
      <c r="B143" s="332"/>
      <c r="C143" s="332"/>
      <c r="D143" s="332"/>
      <c r="E143" s="332"/>
      <c r="F143" s="332"/>
      <c r="G143" s="332"/>
      <c r="H143" s="332"/>
      <c r="I143" s="332"/>
      <c r="J143" s="332"/>
      <c r="K143" s="332"/>
      <c r="L143" s="332"/>
      <c r="M143" s="332"/>
      <c r="N143" s="332"/>
      <c r="O143" s="332"/>
      <c r="P143" s="332"/>
      <c r="Q143" s="332"/>
      <c r="R143" s="332"/>
      <c r="S143" s="332"/>
      <c r="T143" s="332"/>
      <c r="U143" s="332"/>
      <c r="V143" s="332"/>
      <c r="W143" s="332"/>
      <c r="X143" s="332"/>
      <c r="Y143" s="332"/>
      <c r="Z143" s="332"/>
      <c r="AA143" s="332"/>
      <c r="AB143" s="332"/>
      <c r="AC143" s="332"/>
      <c r="AD143" s="332"/>
      <c r="AE143" s="332"/>
      <c r="AF143" s="332"/>
      <c r="AG143" s="332"/>
      <c r="AH143" s="332"/>
      <c r="AI143" s="332"/>
      <c r="AJ143" s="332"/>
      <c r="AK143" s="332"/>
      <c r="AL143" s="332"/>
      <c r="AM143" s="332"/>
      <c r="AN143" s="332"/>
      <c r="AO143" s="332"/>
      <c r="AP143" s="332"/>
      <c r="AQ143" s="332"/>
      <c r="AR143" s="332"/>
      <c r="AS143" s="332"/>
      <c r="AT143" s="332"/>
      <c r="AU143" s="332"/>
      <c r="AV143" s="332"/>
      <c r="AW143" s="332"/>
      <c r="AX143" s="332"/>
      <c r="AY143" s="332"/>
      <c r="AZ143" s="332"/>
      <c r="BA143" s="332"/>
      <c r="BB143" s="332"/>
      <c r="BC143" s="332"/>
      <c r="BD143" s="332"/>
      <c r="BE143" s="332"/>
      <c r="BF143" s="332"/>
      <c r="BG143" s="332"/>
      <c r="BH143" s="332"/>
      <c r="BI143" s="332"/>
      <c r="BJ143" s="332"/>
      <c r="BK143" s="332"/>
      <c r="BL143" s="332"/>
      <c r="BM143" s="332"/>
      <c r="BN143" s="332"/>
      <c r="BO143" s="390" t="s">
        <v>1206</v>
      </c>
      <c r="BR143" s="384"/>
      <c r="BS143" s="384"/>
      <c r="BT143" s="384"/>
      <c r="BU143" s="384"/>
      <c r="BV143" s="384"/>
      <c r="BW143" s="384"/>
      <c r="BX143" s="384"/>
      <c r="BY143" s="384"/>
      <c r="BZ143" s="384"/>
      <c r="CA143" s="384"/>
      <c r="CB143" s="384"/>
      <c r="CC143" s="384"/>
      <c r="CD143" s="384"/>
      <c r="CE143" s="384"/>
      <c r="CL143" s="384"/>
      <c r="CM143" s="384"/>
      <c r="CN143" s="384"/>
      <c r="CO143" s="384"/>
      <c r="CP143" s="384"/>
      <c r="CQ143" s="384"/>
      <c r="CR143" s="384"/>
      <c r="CS143" s="384"/>
      <c r="CT143" s="385" t="s">
        <v>1792</v>
      </c>
      <c r="CU143" s="332"/>
      <c r="CV143" s="332"/>
      <c r="CW143" s="332"/>
      <c r="CX143" s="332"/>
      <c r="CY143" s="332"/>
      <c r="CZ143" s="332"/>
      <c r="DA143" s="332"/>
      <c r="DB143" s="332"/>
      <c r="DC143" s="332"/>
      <c r="DD143" s="332"/>
      <c r="DE143" s="332"/>
      <c r="DF143" s="332"/>
      <c r="DG143" s="332"/>
      <c r="DH143" s="332"/>
      <c r="DI143" s="332"/>
      <c r="DJ143" s="332"/>
      <c r="DK143" s="332"/>
      <c r="DL143" s="332"/>
      <c r="DM143" s="332"/>
      <c r="DN143" s="332"/>
      <c r="DO143" s="332"/>
      <c r="DP143" s="332"/>
      <c r="DQ143" s="332"/>
      <c r="DR143" s="332"/>
      <c r="DS143" s="332"/>
      <c r="DT143" s="332"/>
      <c r="DU143" s="332"/>
      <c r="DV143" s="332"/>
      <c r="DW143" s="332"/>
      <c r="DX143" s="332"/>
      <c r="DY143" s="332"/>
      <c r="DZ143" s="332"/>
      <c r="EA143" s="332"/>
      <c r="EB143" s="332"/>
      <c r="EC143" s="332"/>
      <c r="ED143" s="332"/>
      <c r="EE143" s="332"/>
      <c r="EF143" s="332"/>
      <c r="EG143" s="332"/>
      <c r="EH143" s="332"/>
      <c r="EI143" s="332"/>
      <c r="EJ143" s="332"/>
      <c r="EK143" s="332"/>
      <c r="EL143" s="332"/>
      <c r="EM143" s="332"/>
      <c r="EN143" s="332"/>
      <c r="EO143" s="332"/>
      <c r="EP143" s="332"/>
      <c r="EQ143" s="332"/>
      <c r="ER143" s="332"/>
      <c r="ES143" s="332"/>
      <c r="ET143" s="332"/>
      <c r="EU143" s="332"/>
      <c r="EV143" s="332"/>
      <c r="EW143" s="332"/>
      <c r="EX143" s="332"/>
      <c r="EY143" s="332"/>
      <c r="EZ143" s="332"/>
      <c r="FA143" s="332"/>
      <c r="FB143" s="332"/>
      <c r="FC143" s="332"/>
      <c r="FD143" s="332"/>
      <c r="FE143" s="332"/>
      <c r="FF143" s="332"/>
      <c r="FG143" s="332"/>
      <c r="FH143" s="332"/>
      <c r="FI143" s="332"/>
      <c r="FJ143" s="332"/>
      <c r="FK143" s="332"/>
      <c r="FL143" s="332"/>
      <c r="FM143" s="332"/>
      <c r="FN143" s="332"/>
      <c r="FO143" s="332"/>
      <c r="FP143" s="332"/>
      <c r="FQ143" s="332"/>
      <c r="FR143" s="384"/>
      <c r="FS143" s="384"/>
      <c r="FT143" s="384"/>
      <c r="FU143" s="384" t="s">
        <v>2125</v>
      </c>
      <c r="FV143" s="298">
        <v>2</v>
      </c>
      <c r="FW143" s="384" t="s">
        <v>2226</v>
      </c>
      <c r="FX143" s="384" t="s">
        <v>1787</v>
      </c>
      <c r="FY143" s="384"/>
      <c r="FZ143" s="390" t="s">
        <v>1775</v>
      </c>
      <c r="GA143" s="435" t="s">
        <v>2224</v>
      </c>
      <c r="GB143" s="384">
        <v>2007</v>
      </c>
      <c r="GC143" s="577" t="s">
        <v>1782</v>
      </c>
    </row>
    <row r="144" spans="1:185" ht="90" x14ac:dyDescent="0.25">
      <c r="A144" s="304"/>
      <c r="B144" s="330"/>
      <c r="C144" s="330"/>
      <c r="D144" s="330"/>
      <c r="E144" s="330"/>
      <c r="F144" s="330"/>
      <c r="G144" s="330"/>
      <c r="H144" s="330"/>
      <c r="I144" s="330"/>
      <c r="J144" s="330"/>
      <c r="K144" s="330"/>
      <c r="L144" s="330"/>
      <c r="M144" s="330"/>
      <c r="N144" s="330"/>
      <c r="O144" s="330"/>
      <c r="P144" s="330"/>
      <c r="Q144" s="330"/>
      <c r="R144" s="330"/>
      <c r="S144" s="330"/>
      <c r="T144" s="330"/>
      <c r="U144" s="330"/>
      <c r="V144" s="330"/>
      <c r="W144" s="330"/>
      <c r="X144" s="330"/>
      <c r="Y144" s="330"/>
      <c r="Z144" s="330"/>
      <c r="AA144" s="330"/>
      <c r="AB144" s="330"/>
      <c r="AC144" s="330"/>
      <c r="AD144" s="330"/>
      <c r="AE144" s="330"/>
      <c r="AF144" s="330"/>
      <c r="AG144" s="330"/>
      <c r="AH144" s="330"/>
      <c r="AI144" s="330"/>
      <c r="AJ144" s="330"/>
      <c r="AK144" s="330"/>
      <c r="AL144" s="330"/>
      <c r="AM144" s="330"/>
      <c r="AN144" s="330"/>
      <c r="AO144" s="330"/>
      <c r="AP144" s="330"/>
      <c r="AQ144" s="330"/>
      <c r="AR144" s="330"/>
      <c r="AS144" s="330"/>
      <c r="AT144" s="330"/>
      <c r="AU144" s="330"/>
      <c r="AV144" s="330"/>
      <c r="AW144" s="330"/>
      <c r="AX144" s="330"/>
      <c r="AY144" s="330"/>
      <c r="AZ144" s="330"/>
      <c r="BA144" s="330"/>
      <c r="BB144" s="330"/>
      <c r="BC144" s="330"/>
      <c r="BD144" s="330"/>
      <c r="BE144" s="330"/>
      <c r="BF144" s="330"/>
      <c r="BG144" s="330"/>
      <c r="BH144" s="330"/>
      <c r="BI144" s="330"/>
      <c r="BJ144" s="330"/>
      <c r="BK144" s="330"/>
      <c r="BL144" s="330"/>
      <c r="BM144" s="330"/>
      <c r="BN144" s="330"/>
      <c r="BO144" s="385" t="s">
        <v>2234</v>
      </c>
      <c r="BR144" s="384"/>
      <c r="BS144" s="384"/>
      <c r="BT144" s="384"/>
      <c r="BU144" s="384"/>
      <c r="BV144" s="384"/>
      <c r="BW144" s="384"/>
      <c r="BX144" s="384"/>
      <c r="BY144" s="384"/>
      <c r="BZ144" s="384"/>
      <c r="CA144" s="384"/>
      <c r="CB144" s="384"/>
      <c r="CC144" s="384"/>
      <c r="CD144" s="384"/>
      <c r="CE144" s="384"/>
      <c r="CL144" s="384"/>
      <c r="CM144" s="384"/>
      <c r="CN144" s="384"/>
      <c r="CO144" s="384"/>
      <c r="CP144" s="384"/>
      <c r="CQ144" s="384"/>
      <c r="CR144" s="384"/>
      <c r="CS144" s="384"/>
      <c r="CT144" s="385" t="s">
        <v>1793</v>
      </c>
      <c r="CU144" s="330"/>
      <c r="CV144" s="330"/>
      <c r="CW144" s="330"/>
      <c r="CX144" s="330"/>
      <c r="CY144" s="330"/>
      <c r="CZ144" s="330"/>
      <c r="DA144" s="330"/>
      <c r="DB144" s="330"/>
      <c r="DC144" s="330"/>
      <c r="DD144" s="330"/>
      <c r="DE144" s="330"/>
      <c r="DF144" s="330"/>
      <c r="DG144" s="330"/>
      <c r="DH144" s="330"/>
      <c r="DI144" s="330"/>
      <c r="DJ144" s="330"/>
      <c r="DK144" s="330"/>
      <c r="DL144" s="330"/>
      <c r="DM144" s="330"/>
      <c r="DN144" s="330"/>
      <c r="DO144" s="330"/>
      <c r="DP144" s="330"/>
      <c r="DQ144" s="330"/>
      <c r="DR144" s="330"/>
      <c r="DS144" s="330"/>
      <c r="DT144" s="330"/>
      <c r="DU144" s="330"/>
      <c r="DV144" s="330"/>
      <c r="DW144" s="330"/>
      <c r="DX144" s="330"/>
      <c r="DY144" s="330"/>
      <c r="DZ144" s="330"/>
      <c r="EA144" s="330"/>
      <c r="EB144" s="330"/>
      <c r="EC144" s="330"/>
      <c r="ED144" s="330"/>
      <c r="EE144" s="330"/>
      <c r="EF144" s="330"/>
      <c r="EG144" s="330"/>
      <c r="EH144" s="330"/>
      <c r="EI144" s="330"/>
      <c r="EJ144" s="330"/>
      <c r="EK144" s="330"/>
      <c r="EL144" s="330"/>
      <c r="EM144" s="330"/>
      <c r="EN144" s="330"/>
      <c r="EO144" s="330"/>
      <c r="EP144" s="330"/>
      <c r="EQ144" s="330"/>
      <c r="ER144" s="330"/>
      <c r="ES144" s="330"/>
      <c r="ET144" s="330"/>
      <c r="EU144" s="330"/>
      <c r="EV144" s="330"/>
      <c r="EW144" s="330"/>
      <c r="EX144" s="330"/>
      <c r="EY144" s="330"/>
      <c r="EZ144" s="330"/>
      <c r="FA144" s="330"/>
      <c r="FB144" s="330"/>
      <c r="FC144" s="330"/>
      <c r="FD144" s="330"/>
      <c r="FE144" s="330"/>
      <c r="FF144" s="330"/>
      <c r="FG144" s="330"/>
      <c r="FH144" s="330"/>
      <c r="FI144" s="330"/>
      <c r="FJ144" s="330"/>
      <c r="FK144" s="330"/>
      <c r="FL144" s="330"/>
      <c r="FM144" s="330"/>
      <c r="FN144" s="330"/>
      <c r="FO144" s="330"/>
      <c r="FP144" s="330"/>
      <c r="FQ144" s="330"/>
      <c r="FR144" s="384"/>
      <c r="FS144" s="568" t="s">
        <v>1783</v>
      </c>
      <c r="FT144" s="568"/>
      <c r="FU144" s="387" t="s">
        <v>2232</v>
      </c>
      <c r="FV144" s="436" t="s">
        <v>2229</v>
      </c>
      <c r="FW144" s="631" t="s">
        <v>2227</v>
      </c>
      <c r="FX144" s="631"/>
      <c r="FY144" s="631"/>
      <c r="FZ144" s="385" t="s">
        <v>1800</v>
      </c>
      <c r="GB144" s="384"/>
      <c r="GC144" s="568"/>
    </row>
    <row r="145" spans="1:186" ht="60" x14ac:dyDescent="0.25">
      <c r="A145" s="391">
        <v>85</v>
      </c>
      <c r="B145" s="330"/>
      <c r="C145" s="330"/>
      <c r="D145" s="330"/>
      <c r="E145" s="330"/>
      <c r="F145" s="330"/>
      <c r="G145" s="330"/>
      <c r="H145" s="330"/>
      <c r="I145" s="330"/>
      <c r="J145" s="330"/>
      <c r="K145" s="330"/>
      <c r="L145" s="330"/>
      <c r="M145" s="330"/>
      <c r="N145" s="330"/>
      <c r="O145" s="330"/>
      <c r="P145" s="330"/>
      <c r="Q145" s="330"/>
      <c r="R145" s="330"/>
      <c r="S145" s="330"/>
      <c r="T145" s="330"/>
      <c r="U145" s="330"/>
      <c r="V145" s="330"/>
      <c r="W145" s="330"/>
      <c r="X145" s="330"/>
      <c r="Y145" s="330"/>
      <c r="Z145" s="330"/>
      <c r="AA145" s="330"/>
      <c r="AB145" s="330"/>
      <c r="AC145" s="330"/>
      <c r="AD145" s="330"/>
      <c r="AE145" s="330"/>
      <c r="AF145" s="330"/>
      <c r="AG145" s="330"/>
      <c r="AH145" s="330"/>
      <c r="AI145" s="330"/>
      <c r="AJ145" s="330"/>
      <c r="AK145" s="330"/>
      <c r="AL145" s="330"/>
      <c r="AM145" s="330"/>
      <c r="AN145" s="330"/>
      <c r="AO145" s="330"/>
      <c r="AP145" s="330"/>
      <c r="AQ145" s="330"/>
      <c r="AR145" s="330"/>
      <c r="AS145" s="330"/>
      <c r="AT145" s="330"/>
      <c r="AU145" s="330"/>
      <c r="AV145" s="330"/>
      <c r="AW145" s="330"/>
      <c r="AX145" s="330"/>
      <c r="AY145" s="330"/>
      <c r="AZ145" s="330"/>
      <c r="BA145" s="330"/>
      <c r="BB145" s="330"/>
      <c r="BC145" s="330"/>
      <c r="BD145" s="330"/>
      <c r="BE145" s="330"/>
      <c r="BF145" s="330"/>
      <c r="BG145" s="330"/>
      <c r="BH145" s="330"/>
      <c r="BI145" s="330"/>
      <c r="BJ145" s="330"/>
      <c r="BK145" s="330"/>
      <c r="BL145" s="330"/>
      <c r="BM145" s="330"/>
      <c r="BN145" s="330"/>
      <c r="BO145" s="389" t="s">
        <v>2235</v>
      </c>
      <c r="BR145" s="384"/>
      <c r="BS145" s="384"/>
      <c r="BT145" s="384"/>
      <c r="BU145" s="384"/>
      <c r="BV145" s="384"/>
      <c r="BW145" s="384"/>
      <c r="BX145" s="384"/>
      <c r="BY145" s="384"/>
      <c r="BZ145" s="384"/>
      <c r="CA145" s="384"/>
      <c r="CB145" s="384"/>
      <c r="CC145" s="384"/>
      <c r="CD145" s="384"/>
      <c r="CE145" s="384"/>
      <c r="CL145" s="384"/>
      <c r="CM145" s="384"/>
      <c r="CN145" s="384"/>
      <c r="CO145" s="384"/>
      <c r="CP145" s="384"/>
      <c r="CQ145" s="384"/>
      <c r="CR145" s="384"/>
      <c r="CS145" s="384"/>
      <c r="CT145" s="385" t="s">
        <v>1794</v>
      </c>
      <c r="CU145" s="330"/>
      <c r="CV145" s="330"/>
      <c r="CW145" s="330"/>
      <c r="CX145" s="330"/>
      <c r="CY145" s="330"/>
      <c r="CZ145" s="330"/>
      <c r="DA145" s="330"/>
      <c r="DB145" s="330"/>
      <c r="DC145" s="330"/>
      <c r="DD145" s="330"/>
      <c r="DE145" s="330"/>
      <c r="DF145" s="330"/>
      <c r="DG145" s="330"/>
      <c r="DH145" s="330"/>
      <c r="DI145" s="330"/>
      <c r="DJ145" s="330"/>
      <c r="DK145" s="330"/>
      <c r="DL145" s="330"/>
      <c r="DM145" s="330"/>
      <c r="DN145" s="330"/>
      <c r="DO145" s="330"/>
      <c r="DP145" s="330"/>
      <c r="DQ145" s="330"/>
      <c r="DR145" s="330"/>
      <c r="DS145" s="330"/>
      <c r="DT145" s="330"/>
      <c r="DU145" s="330"/>
      <c r="DV145" s="330"/>
      <c r="DW145" s="330"/>
      <c r="DX145" s="330"/>
      <c r="DY145" s="330"/>
      <c r="DZ145" s="330"/>
      <c r="EA145" s="330"/>
      <c r="EB145" s="330"/>
      <c r="EC145" s="330"/>
      <c r="ED145" s="330"/>
      <c r="EE145" s="330"/>
      <c r="EF145" s="330"/>
      <c r="EG145" s="330"/>
      <c r="EH145" s="330"/>
      <c r="EI145" s="330"/>
      <c r="EJ145" s="330"/>
      <c r="EK145" s="330"/>
      <c r="EL145" s="330"/>
      <c r="EM145" s="330"/>
      <c r="EN145" s="330"/>
      <c r="EO145" s="330"/>
      <c r="EP145" s="330"/>
      <c r="EQ145" s="330"/>
      <c r="ER145" s="330"/>
      <c r="ES145" s="330"/>
      <c r="ET145" s="330"/>
      <c r="EU145" s="330"/>
      <c r="EV145" s="330"/>
      <c r="EW145" s="330"/>
      <c r="EX145" s="330"/>
      <c r="EY145" s="330"/>
      <c r="EZ145" s="330"/>
      <c r="FA145" s="330"/>
      <c r="FB145" s="330"/>
      <c r="FC145" s="330"/>
      <c r="FD145" s="330"/>
      <c r="FE145" s="330"/>
      <c r="FF145" s="330"/>
      <c r="FG145" s="330"/>
      <c r="FH145" s="330"/>
      <c r="FI145" s="330"/>
      <c r="FJ145" s="330"/>
      <c r="FK145" s="330"/>
      <c r="FL145" s="330"/>
      <c r="FM145" s="330"/>
      <c r="FN145" s="330"/>
      <c r="FO145" s="330"/>
      <c r="FP145" s="330"/>
      <c r="FQ145" s="330"/>
      <c r="FR145" s="384"/>
      <c r="FS145" s="389"/>
      <c r="FT145" s="389"/>
      <c r="FU145" s="387" t="s">
        <v>2233</v>
      </c>
      <c r="FV145" s="436" t="s">
        <v>2230</v>
      </c>
      <c r="FW145" s="631" t="s">
        <v>2228</v>
      </c>
      <c r="FX145" s="631"/>
      <c r="FY145" s="631"/>
      <c r="FZ145" s="385" t="s">
        <v>1776</v>
      </c>
      <c r="GB145" s="384"/>
      <c r="GC145" s="392" t="s">
        <v>2105</v>
      </c>
      <c r="GD145" s="9"/>
    </row>
    <row r="146" spans="1:186" ht="135" x14ac:dyDescent="0.25">
      <c r="A146" s="304"/>
      <c r="B146" s="330"/>
      <c r="C146" s="330"/>
      <c r="D146" s="330"/>
      <c r="E146" s="330"/>
      <c r="F146" s="330"/>
      <c r="G146" s="330"/>
      <c r="H146" s="330"/>
      <c r="I146" s="330"/>
      <c r="J146" s="330"/>
      <c r="K146" s="330"/>
      <c r="L146" s="330"/>
      <c r="M146" s="330"/>
      <c r="N146" s="330"/>
      <c r="O146" s="330"/>
      <c r="P146" s="330"/>
      <c r="Q146" s="330"/>
      <c r="R146" s="330"/>
      <c r="S146" s="330"/>
      <c r="T146" s="330"/>
      <c r="U146" s="330"/>
      <c r="V146" s="330"/>
      <c r="W146" s="330"/>
      <c r="X146" s="330"/>
      <c r="Y146" s="330"/>
      <c r="Z146" s="330"/>
      <c r="AA146" s="330"/>
      <c r="AB146" s="330"/>
      <c r="AC146" s="330"/>
      <c r="AD146" s="330"/>
      <c r="AE146" s="330"/>
      <c r="AF146" s="330"/>
      <c r="AG146" s="330"/>
      <c r="AH146" s="330"/>
      <c r="AI146" s="330"/>
      <c r="AJ146" s="330"/>
      <c r="AK146" s="330"/>
      <c r="AL146" s="330"/>
      <c r="AM146" s="330"/>
      <c r="AN146" s="330"/>
      <c r="AO146" s="330"/>
      <c r="AP146" s="330"/>
      <c r="AQ146" s="330"/>
      <c r="AR146" s="330"/>
      <c r="AS146" s="330"/>
      <c r="AT146" s="330"/>
      <c r="AU146" s="330"/>
      <c r="AV146" s="330"/>
      <c r="AW146" s="330"/>
      <c r="AX146" s="330"/>
      <c r="AY146" s="330"/>
      <c r="AZ146" s="330"/>
      <c r="BA146" s="330"/>
      <c r="BB146" s="330"/>
      <c r="BC146" s="330"/>
      <c r="BD146" s="330"/>
      <c r="BE146" s="330"/>
      <c r="BF146" s="330"/>
      <c r="BG146" s="330"/>
      <c r="BH146" s="330"/>
      <c r="BI146" s="330"/>
      <c r="BJ146" s="330"/>
      <c r="BK146" s="330"/>
      <c r="BL146" s="330"/>
      <c r="BM146" s="330"/>
      <c r="BN146" s="330"/>
      <c r="CT146" s="385" t="s">
        <v>1795</v>
      </c>
      <c r="CU146" s="330"/>
      <c r="CV146" s="330"/>
      <c r="CW146" s="330"/>
      <c r="CX146" s="330"/>
      <c r="CY146" s="330"/>
      <c r="CZ146" s="330"/>
      <c r="DA146" s="330"/>
      <c r="DB146" s="330"/>
      <c r="DC146" s="330"/>
      <c r="DD146" s="330"/>
      <c r="DE146" s="330"/>
      <c r="DF146" s="330"/>
      <c r="DG146" s="330"/>
      <c r="DH146" s="330"/>
      <c r="DI146" s="330"/>
      <c r="DJ146" s="330"/>
      <c r="DK146" s="330"/>
      <c r="DL146" s="330"/>
      <c r="DM146" s="330"/>
      <c r="DN146" s="330"/>
      <c r="DO146" s="330"/>
      <c r="DP146" s="330"/>
      <c r="DQ146" s="330"/>
      <c r="DR146" s="330"/>
      <c r="DS146" s="330"/>
      <c r="DT146" s="330"/>
      <c r="DU146" s="330"/>
      <c r="DV146" s="330"/>
      <c r="DW146" s="330"/>
      <c r="DX146" s="330"/>
      <c r="DY146" s="330"/>
      <c r="DZ146" s="330"/>
      <c r="EA146" s="330"/>
      <c r="EB146" s="330"/>
      <c r="EC146" s="330"/>
      <c r="ED146" s="330"/>
      <c r="EE146" s="330"/>
      <c r="EF146" s="330"/>
      <c r="EG146" s="330"/>
      <c r="EH146" s="330"/>
      <c r="EI146" s="330"/>
      <c r="EJ146" s="330"/>
      <c r="EK146" s="330"/>
      <c r="EL146" s="330"/>
      <c r="EM146" s="330"/>
      <c r="EN146" s="330"/>
      <c r="EO146" s="330"/>
      <c r="EP146" s="330"/>
      <c r="EQ146" s="330"/>
      <c r="ER146" s="330"/>
      <c r="ES146" s="330"/>
      <c r="ET146" s="330"/>
      <c r="EU146" s="330"/>
      <c r="EV146" s="330"/>
      <c r="EW146" s="330"/>
      <c r="EX146" s="330"/>
      <c r="EY146" s="330"/>
      <c r="EZ146" s="330"/>
      <c r="FA146" s="330"/>
      <c r="FB146" s="330"/>
      <c r="FC146" s="330"/>
      <c r="FD146" s="330"/>
      <c r="FE146" s="330"/>
      <c r="FF146" s="330"/>
      <c r="FG146" s="330"/>
      <c r="FH146" s="330"/>
      <c r="FI146" s="330"/>
      <c r="FJ146" s="330"/>
      <c r="FK146" s="330"/>
      <c r="FL146" s="330"/>
      <c r="FM146" s="330"/>
      <c r="FN146" s="330"/>
      <c r="FO146" s="330"/>
      <c r="FP146" s="330"/>
      <c r="FQ146" s="330"/>
      <c r="FZ146" s="385" t="s">
        <v>2225</v>
      </c>
      <c r="GC146" s="392" t="s">
        <v>2231</v>
      </c>
    </row>
    <row r="147" spans="1:186" x14ac:dyDescent="0.25">
      <c r="A147" s="304"/>
      <c r="B147" s="330"/>
      <c r="C147" s="330"/>
      <c r="D147" s="330"/>
      <c r="E147" s="330"/>
      <c r="F147" s="330"/>
      <c r="G147" s="330"/>
      <c r="H147" s="330"/>
      <c r="I147" s="330"/>
      <c r="J147" s="330"/>
      <c r="K147" s="330"/>
      <c r="L147" s="330"/>
      <c r="M147" s="330"/>
      <c r="N147" s="330"/>
      <c r="O147" s="330"/>
      <c r="P147" s="330"/>
      <c r="Q147" s="330"/>
      <c r="R147" s="330"/>
      <c r="S147" s="330"/>
      <c r="T147" s="330"/>
      <c r="U147" s="330"/>
      <c r="V147" s="330"/>
      <c r="W147" s="330"/>
      <c r="X147" s="330"/>
      <c r="Y147" s="330"/>
      <c r="Z147" s="330"/>
      <c r="AA147" s="330"/>
      <c r="AB147" s="330"/>
      <c r="AC147" s="330"/>
      <c r="AD147" s="330"/>
      <c r="AE147" s="330"/>
      <c r="AF147" s="330"/>
      <c r="AG147" s="330"/>
      <c r="AH147" s="330"/>
      <c r="AI147" s="330"/>
      <c r="AJ147" s="330"/>
      <c r="AK147" s="330"/>
      <c r="AL147" s="330"/>
      <c r="AM147" s="330"/>
      <c r="AN147" s="330"/>
      <c r="AO147" s="330"/>
      <c r="AP147" s="330"/>
      <c r="AQ147" s="330"/>
      <c r="AR147" s="330"/>
      <c r="AS147" s="330"/>
      <c r="AT147" s="330"/>
      <c r="AU147" s="330"/>
      <c r="AV147" s="330"/>
      <c r="AW147" s="330"/>
      <c r="AX147" s="330"/>
      <c r="AY147" s="330"/>
      <c r="AZ147" s="330"/>
      <c r="BA147" s="330"/>
      <c r="BB147" s="330"/>
      <c r="BC147" s="330"/>
      <c r="BD147" s="330"/>
      <c r="BE147" s="330"/>
      <c r="BF147" s="330"/>
      <c r="BG147" s="330"/>
      <c r="BH147" s="330"/>
      <c r="BI147" s="330"/>
      <c r="BJ147" s="330"/>
      <c r="BK147" s="330"/>
      <c r="BL147" s="330"/>
      <c r="BM147" s="330"/>
      <c r="BN147" s="330"/>
      <c r="BR147" s="384"/>
      <c r="BS147" s="384"/>
      <c r="BT147" s="384"/>
      <c r="BU147" s="384"/>
      <c r="BV147" s="384"/>
      <c r="BW147" s="384"/>
      <c r="BX147" s="384"/>
      <c r="BY147" s="384"/>
      <c r="BZ147" s="384"/>
      <c r="CA147" s="384"/>
      <c r="CB147" s="384"/>
      <c r="CC147" s="384"/>
      <c r="CD147" s="384"/>
      <c r="CE147" s="384"/>
      <c r="CL147" s="384"/>
      <c r="CM147" s="384"/>
      <c r="CN147" s="384"/>
      <c r="CO147" s="384"/>
      <c r="CP147" s="384"/>
      <c r="CQ147" s="384"/>
      <c r="CR147" s="384"/>
      <c r="CS147" s="384"/>
      <c r="CT147" s="384" t="s">
        <v>2236</v>
      </c>
      <c r="CU147" s="330"/>
      <c r="CV147" s="330"/>
      <c r="CW147" s="330"/>
      <c r="CX147" s="330"/>
      <c r="CY147" s="330"/>
      <c r="CZ147" s="330"/>
      <c r="DA147" s="330"/>
      <c r="DB147" s="330"/>
      <c r="DC147" s="330"/>
      <c r="DD147" s="330"/>
      <c r="DE147" s="330"/>
      <c r="DF147" s="330"/>
      <c r="DG147" s="330"/>
      <c r="DH147" s="330"/>
      <c r="DI147" s="330"/>
      <c r="DJ147" s="330"/>
      <c r="DK147" s="330"/>
      <c r="DL147" s="330"/>
      <c r="DM147" s="330"/>
      <c r="DN147" s="330"/>
      <c r="DO147" s="330"/>
      <c r="DP147" s="330"/>
      <c r="DQ147" s="330"/>
      <c r="DR147" s="330"/>
      <c r="DS147" s="330"/>
      <c r="DT147" s="330"/>
      <c r="DU147" s="330"/>
      <c r="DV147" s="330"/>
      <c r="DW147" s="330"/>
      <c r="DX147" s="330"/>
      <c r="DY147" s="330"/>
      <c r="DZ147" s="330"/>
      <c r="EA147" s="330"/>
      <c r="EB147" s="330"/>
      <c r="EC147" s="330"/>
      <c r="ED147" s="330"/>
      <c r="EE147" s="330"/>
      <c r="EF147" s="330"/>
      <c r="EG147" s="330"/>
      <c r="EH147" s="330"/>
      <c r="EI147" s="330"/>
      <c r="EJ147" s="330"/>
      <c r="EK147" s="330"/>
      <c r="EL147" s="330"/>
      <c r="EM147" s="330"/>
      <c r="EN147" s="330"/>
      <c r="EO147" s="330"/>
      <c r="EP147" s="330"/>
      <c r="EQ147" s="330"/>
      <c r="ER147" s="330"/>
      <c r="ES147" s="330"/>
      <c r="ET147" s="330"/>
      <c r="EU147" s="330"/>
      <c r="EV147" s="330"/>
      <c r="EW147" s="330"/>
      <c r="EX147" s="330"/>
      <c r="EY147" s="330"/>
      <c r="EZ147" s="330"/>
      <c r="FA147" s="330"/>
      <c r="FB147" s="330"/>
      <c r="FC147" s="330"/>
      <c r="FD147" s="330"/>
      <c r="FE147" s="330"/>
      <c r="FF147" s="330"/>
      <c r="FG147" s="330"/>
      <c r="FH147" s="330"/>
      <c r="FI147" s="330"/>
      <c r="FJ147" s="330"/>
      <c r="FK147" s="330"/>
      <c r="FL147" s="330"/>
      <c r="FM147" s="330"/>
      <c r="FN147" s="330"/>
      <c r="FO147" s="330"/>
      <c r="FP147" s="330"/>
      <c r="FQ147" s="330"/>
      <c r="FR147" s="384"/>
      <c r="FS147" s="384"/>
      <c r="FT147" s="384"/>
      <c r="FU147" s="384"/>
      <c r="FV147" s="438"/>
      <c r="FW147" s="384"/>
      <c r="FX147" s="384"/>
      <c r="FY147" s="384"/>
      <c r="FZ147" s="385" t="s">
        <v>1777</v>
      </c>
      <c r="GB147" s="384"/>
      <c r="GC147" s="384"/>
    </row>
    <row r="148" spans="1:186" s="321" customFormat="1" ht="75" x14ac:dyDescent="0.25">
      <c r="A148" s="319"/>
      <c r="B148" s="331"/>
      <c r="C148" s="331"/>
      <c r="D148" s="331"/>
      <c r="E148" s="331"/>
      <c r="F148" s="331"/>
      <c r="G148" s="331"/>
      <c r="H148" s="331"/>
      <c r="I148" s="331"/>
      <c r="J148" s="331"/>
      <c r="K148" s="331"/>
      <c r="L148" s="331"/>
      <c r="M148" s="331"/>
      <c r="N148" s="331"/>
      <c r="O148" s="331"/>
      <c r="P148" s="331"/>
      <c r="Q148" s="331"/>
      <c r="R148" s="331"/>
      <c r="S148" s="331"/>
      <c r="T148" s="331"/>
      <c r="U148" s="331"/>
      <c r="V148" s="331"/>
      <c r="W148" s="331"/>
      <c r="X148" s="331"/>
      <c r="Y148" s="331"/>
      <c r="Z148" s="331"/>
      <c r="AA148" s="331"/>
      <c r="AB148" s="331"/>
      <c r="AC148" s="331"/>
      <c r="AD148" s="331"/>
      <c r="AE148" s="331"/>
      <c r="AF148" s="331"/>
      <c r="AG148" s="331"/>
      <c r="AH148" s="331"/>
      <c r="AI148" s="331"/>
      <c r="AJ148" s="331"/>
      <c r="AK148" s="331"/>
      <c r="AL148" s="331"/>
      <c r="AM148" s="331"/>
      <c r="AN148" s="331"/>
      <c r="AO148" s="331"/>
      <c r="AP148" s="331"/>
      <c r="AQ148" s="331"/>
      <c r="AR148" s="331"/>
      <c r="AS148" s="331"/>
      <c r="AT148" s="331"/>
      <c r="AU148" s="331"/>
      <c r="AV148" s="331"/>
      <c r="AW148" s="331"/>
      <c r="AX148" s="331"/>
      <c r="AY148" s="331"/>
      <c r="AZ148" s="331"/>
      <c r="BA148" s="331"/>
      <c r="BB148" s="331"/>
      <c r="BC148" s="331"/>
      <c r="BD148" s="331"/>
      <c r="BE148" s="331"/>
      <c r="BF148" s="331"/>
      <c r="BG148" s="331"/>
      <c r="BH148" s="331"/>
      <c r="BI148" s="331"/>
      <c r="BJ148" s="331"/>
      <c r="BK148" s="331"/>
      <c r="BL148" s="331"/>
      <c r="BM148" s="331"/>
      <c r="BN148" s="331"/>
      <c r="BO148" s="388"/>
      <c r="BP148" s="388"/>
      <c r="BQ148" s="388"/>
      <c r="BR148" s="388"/>
      <c r="BS148" s="388"/>
      <c r="BT148" s="388"/>
      <c r="BU148" s="388"/>
      <c r="BV148" s="388"/>
      <c r="BW148" s="388"/>
      <c r="BX148" s="388"/>
      <c r="BY148" s="388"/>
      <c r="BZ148" s="388"/>
      <c r="CA148" s="388"/>
      <c r="CB148" s="388"/>
      <c r="CC148" s="388"/>
      <c r="CD148" s="388"/>
      <c r="CE148" s="388"/>
      <c r="CF148" s="430"/>
      <c r="CG148" s="430"/>
      <c r="CH148" s="430"/>
      <c r="CI148" s="430"/>
      <c r="CJ148" s="430"/>
      <c r="CK148" s="430"/>
      <c r="CL148" s="388"/>
      <c r="CM148" s="388"/>
      <c r="CN148" s="388"/>
      <c r="CO148" s="388"/>
      <c r="CP148" s="388"/>
      <c r="CQ148" s="388"/>
      <c r="CR148" s="388"/>
      <c r="CS148" s="388"/>
      <c r="CT148" s="386" t="s">
        <v>1790</v>
      </c>
      <c r="CU148" s="331"/>
      <c r="CV148" s="331"/>
      <c r="CW148" s="331"/>
      <c r="CX148" s="331"/>
      <c r="CY148" s="331"/>
      <c r="CZ148" s="331"/>
      <c r="DA148" s="331"/>
      <c r="DB148" s="331"/>
      <c r="DC148" s="331"/>
      <c r="DD148" s="331"/>
      <c r="DE148" s="331"/>
      <c r="DF148" s="331"/>
      <c r="DG148" s="331"/>
      <c r="DH148" s="331"/>
      <c r="DI148" s="331"/>
      <c r="DJ148" s="331"/>
      <c r="DK148" s="331"/>
      <c r="DL148" s="331"/>
      <c r="DM148" s="331"/>
      <c r="DN148" s="331"/>
      <c r="DO148" s="331"/>
      <c r="DP148" s="331"/>
      <c r="DQ148" s="331"/>
      <c r="DR148" s="331"/>
      <c r="DS148" s="331"/>
      <c r="DT148" s="331"/>
      <c r="DU148" s="331"/>
      <c r="DV148" s="331"/>
      <c r="DW148" s="331"/>
      <c r="DX148" s="331"/>
      <c r="DY148" s="331"/>
      <c r="DZ148" s="331"/>
      <c r="EA148" s="331"/>
      <c r="EB148" s="331"/>
      <c r="EC148" s="331"/>
      <c r="ED148" s="331"/>
      <c r="EE148" s="331"/>
      <c r="EF148" s="331"/>
      <c r="EG148" s="331"/>
      <c r="EH148" s="331"/>
      <c r="EI148" s="331"/>
      <c r="EJ148" s="331"/>
      <c r="EK148" s="331"/>
      <c r="EL148" s="331"/>
      <c r="EM148" s="331"/>
      <c r="EN148" s="331"/>
      <c r="EO148" s="331"/>
      <c r="EP148" s="331"/>
      <c r="EQ148" s="331"/>
      <c r="ER148" s="331"/>
      <c r="ES148" s="331"/>
      <c r="ET148" s="331"/>
      <c r="EU148" s="331"/>
      <c r="EV148" s="331"/>
      <c r="EW148" s="331"/>
      <c r="EX148" s="331"/>
      <c r="EY148" s="331"/>
      <c r="EZ148" s="331"/>
      <c r="FA148" s="331"/>
      <c r="FB148" s="331"/>
      <c r="FC148" s="331"/>
      <c r="FD148" s="331"/>
      <c r="FE148" s="331"/>
      <c r="FF148" s="331"/>
      <c r="FG148" s="331"/>
      <c r="FH148" s="331"/>
      <c r="FI148" s="331"/>
      <c r="FJ148" s="331"/>
      <c r="FK148" s="331"/>
      <c r="FL148" s="331"/>
      <c r="FM148" s="331"/>
      <c r="FN148" s="331"/>
      <c r="FO148" s="331"/>
      <c r="FP148" s="331"/>
      <c r="FQ148" s="331"/>
      <c r="FR148" s="388"/>
      <c r="FS148" s="388"/>
      <c r="FT148" s="388"/>
      <c r="FU148" s="388"/>
      <c r="FW148" s="388"/>
      <c r="FX148" s="388"/>
      <c r="FY148" s="388"/>
      <c r="FZ148" s="386" t="s">
        <v>1778</v>
      </c>
      <c r="GA148" s="388"/>
      <c r="GB148" s="388"/>
      <c r="GC148" s="388"/>
    </row>
    <row r="149" spans="1:186" s="321" customFormat="1" ht="15" customHeight="1" x14ac:dyDescent="0.25">
      <c r="A149" s="319"/>
      <c r="B149" s="320"/>
      <c r="C149" s="430"/>
      <c r="D149" s="430"/>
      <c r="E149" s="430"/>
      <c r="F149" s="430"/>
      <c r="G149" s="430"/>
      <c r="H149" s="320"/>
      <c r="I149" s="320"/>
      <c r="J149" s="320"/>
      <c r="K149" s="430"/>
      <c r="L149" s="320"/>
      <c r="M149" s="430"/>
      <c r="N149" s="430"/>
      <c r="O149" s="320"/>
      <c r="P149" s="320"/>
      <c r="Q149" s="320"/>
      <c r="R149" s="320"/>
      <c r="S149" s="388"/>
      <c r="T149" s="388"/>
      <c r="U149" s="388"/>
      <c r="V149" s="388"/>
      <c r="W149" s="388"/>
      <c r="X149" s="320"/>
      <c r="Y149" s="320"/>
      <c r="Z149" s="320"/>
      <c r="AA149" s="320"/>
      <c r="AB149" s="328"/>
      <c r="AC149" s="328"/>
      <c r="AD149" s="328"/>
      <c r="AE149" s="320"/>
      <c r="AF149" s="320"/>
      <c r="AG149" s="320"/>
      <c r="AH149" s="320"/>
      <c r="AI149" s="320"/>
      <c r="AJ149" s="320"/>
      <c r="AK149" s="320"/>
      <c r="AL149" s="320"/>
      <c r="AM149" s="320"/>
      <c r="AN149" s="328"/>
      <c r="AO149" s="328"/>
      <c r="AP149" s="328"/>
      <c r="AQ149" s="328"/>
      <c r="AR149" s="328"/>
      <c r="AS149" s="328"/>
      <c r="AT149" s="430"/>
      <c r="AU149" s="430"/>
      <c r="AV149" s="430"/>
      <c r="AW149" s="328"/>
      <c r="AX149" s="320"/>
      <c r="AY149" s="320"/>
      <c r="AZ149" s="320"/>
      <c r="BA149" s="320"/>
      <c r="BB149" s="320"/>
      <c r="BC149" s="430"/>
      <c r="BD149" s="320"/>
      <c r="BE149" s="320"/>
      <c r="BF149" s="320"/>
      <c r="BG149" s="320"/>
      <c r="BH149" s="320"/>
      <c r="BI149" s="320"/>
      <c r="BJ149" s="388"/>
      <c r="BK149" s="388"/>
      <c r="BL149" s="388"/>
      <c r="BM149" s="388"/>
      <c r="BN149" s="388"/>
      <c r="BO149" s="388"/>
      <c r="BP149" s="388"/>
      <c r="BQ149" s="388"/>
      <c r="BR149" s="320"/>
      <c r="BS149" s="320"/>
      <c r="BT149" s="320"/>
      <c r="BU149" s="320"/>
      <c r="BV149" s="320"/>
      <c r="BW149" s="320"/>
      <c r="BX149" s="320"/>
      <c r="BY149" s="320"/>
      <c r="BZ149" s="320"/>
      <c r="CA149" s="320"/>
      <c r="CB149" s="320"/>
      <c r="CC149" s="320"/>
      <c r="CD149" s="320"/>
      <c r="CE149" s="320"/>
      <c r="CF149" s="430"/>
      <c r="CG149" s="430"/>
      <c r="CH149" s="430"/>
      <c r="CI149" s="430"/>
      <c r="CJ149" s="430"/>
      <c r="CK149" s="430"/>
      <c r="CL149" s="320"/>
      <c r="CM149" s="320"/>
      <c r="CN149" s="320"/>
      <c r="CO149" s="320"/>
      <c r="CP149" s="320"/>
      <c r="CQ149" s="320"/>
      <c r="CR149" s="320"/>
      <c r="CS149" s="320"/>
      <c r="CT149" s="320"/>
      <c r="CU149" s="320"/>
      <c r="CV149" s="320"/>
      <c r="CW149" s="320"/>
      <c r="CX149" s="320"/>
      <c r="CY149" s="320"/>
      <c r="CZ149" s="320"/>
      <c r="DA149" s="320"/>
      <c r="DB149" s="320"/>
      <c r="DC149" s="320"/>
      <c r="DD149" s="320"/>
      <c r="DE149" s="320"/>
      <c r="DF149" s="320"/>
      <c r="DG149" s="320"/>
      <c r="DH149" s="320"/>
      <c r="DI149" s="320"/>
      <c r="DJ149" s="320"/>
      <c r="DK149" s="320"/>
      <c r="DL149" s="320"/>
      <c r="DM149" s="320"/>
      <c r="DN149" s="320"/>
      <c r="DO149" s="320"/>
      <c r="DP149" s="320"/>
      <c r="DQ149" s="320"/>
      <c r="DR149" s="320"/>
      <c r="DS149" s="320"/>
      <c r="DT149" s="320"/>
      <c r="DU149" s="320"/>
      <c r="DV149" s="320"/>
      <c r="DW149" s="320"/>
      <c r="DX149" s="320"/>
      <c r="DY149" s="320"/>
      <c r="DZ149" s="320"/>
      <c r="EA149" s="320"/>
      <c r="EB149" s="320"/>
      <c r="EC149" s="320"/>
      <c r="ED149" s="320"/>
      <c r="EE149" s="320"/>
      <c r="EF149" s="320"/>
      <c r="EG149" s="320"/>
      <c r="EH149" s="320"/>
      <c r="EI149" s="320"/>
      <c r="EJ149" s="320"/>
      <c r="EK149" s="320"/>
      <c r="EL149" s="320"/>
      <c r="EM149" s="320"/>
      <c r="EN149" s="320"/>
      <c r="EO149" s="320"/>
      <c r="EP149" s="328"/>
      <c r="EQ149" s="328"/>
      <c r="ER149" s="328"/>
      <c r="ES149" s="328"/>
      <c r="ET149" s="320"/>
      <c r="EU149" s="320"/>
      <c r="EV149" s="320"/>
      <c r="EW149" s="320"/>
      <c r="EX149" s="320"/>
      <c r="EY149" s="320"/>
      <c r="EZ149" s="320"/>
      <c r="FA149" s="320"/>
      <c r="FB149" s="320"/>
      <c r="FC149" s="320"/>
      <c r="FD149" s="320"/>
      <c r="FE149" s="320"/>
      <c r="FF149" s="320"/>
      <c r="FG149" s="320"/>
      <c r="FH149" s="320"/>
      <c r="FI149" s="430"/>
      <c r="FJ149" s="430"/>
      <c r="FK149" s="430"/>
      <c r="FL149" s="320"/>
      <c r="FM149" s="320"/>
      <c r="FN149" s="320"/>
      <c r="FO149" s="320"/>
      <c r="FP149" s="320"/>
      <c r="FQ149" s="320"/>
      <c r="FR149" s="320"/>
      <c r="FS149" s="320"/>
      <c r="FT149" s="320"/>
      <c r="FU149" s="320"/>
      <c r="FV149" s="320"/>
      <c r="FW149" s="320"/>
      <c r="FX149" s="320"/>
      <c r="FY149" s="320"/>
      <c r="FZ149" s="320"/>
      <c r="GA149" s="388"/>
      <c r="GB149" s="320"/>
      <c r="GC149" s="320"/>
    </row>
    <row r="150" spans="1:186" ht="17.25" customHeight="1" x14ac:dyDescent="0.25">
      <c r="A150" s="574">
        <v>90</v>
      </c>
      <c r="B150" s="330"/>
      <c r="C150" s="330"/>
      <c r="D150" s="330"/>
      <c r="E150" s="330"/>
      <c r="F150" s="330"/>
      <c r="G150" s="330"/>
      <c r="H150" s="330"/>
      <c r="I150" s="330"/>
      <c r="J150" s="330"/>
      <c r="K150" s="330"/>
      <c r="L150" s="330"/>
      <c r="M150" s="330"/>
      <c r="N150" s="330"/>
      <c r="O150" s="330"/>
      <c r="P150" s="330"/>
      <c r="Q150" s="330"/>
      <c r="R150" s="330"/>
      <c r="S150" s="330"/>
      <c r="T150" s="330"/>
      <c r="U150" s="330"/>
      <c r="V150" s="330"/>
      <c r="W150" s="330"/>
      <c r="X150" s="330"/>
      <c r="Y150" s="330"/>
      <c r="Z150" s="330"/>
      <c r="AA150" s="330"/>
      <c r="AB150" s="330"/>
      <c r="AC150" s="330"/>
      <c r="AD150" s="330"/>
      <c r="AE150" s="330"/>
      <c r="AF150" s="330"/>
      <c r="AG150" s="330"/>
      <c r="AH150" s="330"/>
      <c r="AI150" s="330"/>
      <c r="AJ150" s="330"/>
      <c r="AK150" s="330"/>
      <c r="AL150" s="330"/>
      <c r="AM150" s="330"/>
      <c r="AN150" s="330"/>
      <c r="AO150" s="330"/>
      <c r="AP150" s="330"/>
      <c r="AQ150" s="330"/>
      <c r="AR150" s="330"/>
      <c r="AS150" s="330"/>
      <c r="AT150" s="330"/>
      <c r="AU150" s="330"/>
      <c r="AV150" s="330"/>
      <c r="AW150" s="330"/>
      <c r="AX150" s="330"/>
      <c r="AY150" s="330"/>
      <c r="AZ150" s="330"/>
      <c r="BA150" s="330"/>
      <c r="BB150" s="330"/>
      <c r="BC150" s="330"/>
      <c r="BD150" s="330"/>
      <c r="BE150" s="330"/>
      <c r="BF150" s="330"/>
      <c r="BG150" s="330"/>
      <c r="BH150" s="330"/>
      <c r="BI150" s="330"/>
      <c r="BJ150" s="330"/>
      <c r="BK150" s="330"/>
      <c r="BL150" s="330"/>
      <c r="BM150" s="330"/>
      <c r="BN150" s="330"/>
      <c r="BO150" s="330"/>
      <c r="BP150" s="330"/>
      <c r="BQ150" s="330"/>
      <c r="BR150" s="330"/>
      <c r="BS150" s="330"/>
      <c r="BT150" s="298" t="s">
        <v>1206</v>
      </c>
      <c r="BU150" s="330"/>
      <c r="BV150" s="330"/>
      <c r="BW150" s="330"/>
      <c r="BX150" s="330"/>
      <c r="BY150" s="330"/>
      <c r="BZ150" s="330"/>
      <c r="CA150" s="330"/>
      <c r="CB150" s="330"/>
      <c r="CC150" s="330"/>
      <c r="CD150" s="330"/>
      <c r="CE150" s="330"/>
      <c r="CF150" s="330"/>
      <c r="CG150" s="330"/>
      <c r="CH150" s="330"/>
      <c r="CI150" s="330"/>
      <c r="CJ150" s="330"/>
      <c r="CK150" s="330"/>
      <c r="CL150" s="330"/>
      <c r="CM150" s="330"/>
      <c r="CN150" s="330"/>
      <c r="CO150" s="330"/>
      <c r="CP150" s="330"/>
      <c r="CQ150" s="330"/>
      <c r="CR150" s="330"/>
      <c r="CS150" s="330"/>
      <c r="CT150" s="330"/>
      <c r="CU150" s="330"/>
      <c r="CV150" s="330"/>
      <c r="CW150" s="330"/>
      <c r="CX150" s="330"/>
      <c r="CY150" s="330"/>
      <c r="CZ150" s="330"/>
      <c r="DA150" s="330"/>
      <c r="DB150" s="330"/>
      <c r="DC150" s="330"/>
      <c r="DD150" s="330"/>
      <c r="DE150" s="330"/>
      <c r="DF150" s="330"/>
      <c r="DG150" s="330"/>
      <c r="DH150" s="330"/>
      <c r="DI150" s="330"/>
      <c r="DJ150" s="330"/>
      <c r="DK150" s="330"/>
      <c r="DL150" s="330"/>
      <c r="DM150" s="330"/>
      <c r="DN150" s="330"/>
      <c r="DO150" s="330"/>
      <c r="DP150" s="330"/>
      <c r="DQ150" s="330"/>
      <c r="DR150" s="330"/>
      <c r="DS150" s="330"/>
      <c r="DT150" s="330"/>
      <c r="DU150" s="330"/>
      <c r="DV150" s="330"/>
      <c r="DW150" s="330"/>
      <c r="DX150" s="330"/>
      <c r="DY150" s="330"/>
      <c r="DZ150" s="330"/>
      <c r="EA150" s="330"/>
      <c r="EB150" s="330"/>
      <c r="EC150" s="330"/>
      <c r="ED150" s="330"/>
      <c r="EE150" s="330"/>
      <c r="EF150" s="330"/>
      <c r="EG150" s="330"/>
      <c r="EH150" s="330"/>
      <c r="EI150" s="330"/>
      <c r="EJ150" s="330"/>
      <c r="EK150" s="330"/>
      <c r="EL150" s="330"/>
      <c r="EM150" s="330"/>
      <c r="EN150" s="330"/>
      <c r="EO150" s="330"/>
      <c r="EP150" s="330"/>
      <c r="EQ150" s="330"/>
      <c r="ER150" s="330"/>
      <c r="ES150" s="330"/>
      <c r="ET150" s="330"/>
      <c r="EU150" s="330"/>
      <c r="EV150" s="330"/>
      <c r="EW150" s="330"/>
      <c r="EX150" s="330"/>
      <c r="EY150" s="330"/>
      <c r="EZ150" s="330"/>
      <c r="FA150" s="330"/>
      <c r="FB150" s="330"/>
      <c r="FC150" s="330"/>
      <c r="FD150" s="330"/>
      <c r="FE150" s="330"/>
      <c r="FF150" s="330"/>
      <c r="FG150" s="330"/>
      <c r="FH150" s="330"/>
      <c r="FI150" s="330"/>
      <c r="FJ150" s="330"/>
      <c r="FK150" s="330"/>
      <c r="FL150" s="330"/>
      <c r="FM150" s="330"/>
      <c r="FN150" s="330"/>
      <c r="FO150" s="330"/>
      <c r="FP150" s="330"/>
      <c r="FQ150" s="330"/>
      <c r="FS150" s="597" t="s">
        <v>2109</v>
      </c>
      <c r="FT150" s="582" t="s">
        <v>2104</v>
      </c>
      <c r="FU150" s="614" t="s">
        <v>2108</v>
      </c>
      <c r="FV150" s="582" t="s">
        <v>2107</v>
      </c>
      <c r="FW150" s="582" t="s">
        <v>2103</v>
      </c>
      <c r="FY150" s="298" t="s">
        <v>2116</v>
      </c>
      <c r="FZ150" s="314" t="s">
        <v>7</v>
      </c>
      <c r="GA150" s="384" t="s">
        <v>1388</v>
      </c>
      <c r="GB150" s="298">
        <v>1999</v>
      </c>
      <c r="GC150" s="351" t="s">
        <v>2105</v>
      </c>
      <c r="GD150" s="9"/>
    </row>
    <row r="151" spans="1:186" s="321" customFormat="1" ht="50.25" x14ac:dyDescent="0.25">
      <c r="A151" s="576"/>
      <c r="B151" s="331"/>
      <c r="C151" s="331"/>
      <c r="D151" s="331"/>
      <c r="E151" s="331"/>
      <c r="F151" s="331"/>
      <c r="G151" s="331"/>
      <c r="H151" s="331"/>
      <c r="I151" s="331"/>
      <c r="J151" s="331"/>
      <c r="K151" s="331"/>
      <c r="L151" s="331"/>
      <c r="M151" s="331"/>
      <c r="N151" s="331"/>
      <c r="O151" s="331"/>
      <c r="P151" s="331"/>
      <c r="Q151" s="331"/>
      <c r="R151" s="331"/>
      <c r="S151" s="331"/>
      <c r="T151" s="331"/>
      <c r="U151" s="331"/>
      <c r="V151" s="331"/>
      <c r="W151" s="331"/>
      <c r="X151" s="331"/>
      <c r="Y151" s="331"/>
      <c r="Z151" s="331"/>
      <c r="AA151" s="331"/>
      <c r="AB151" s="331"/>
      <c r="AC151" s="331"/>
      <c r="AD151" s="331"/>
      <c r="AE151" s="331"/>
      <c r="AF151" s="331"/>
      <c r="AG151" s="331"/>
      <c r="AH151" s="331"/>
      <c r="AI151" s="331"/>
      <c r="AJ151" s="331"/>
      <c r="AK151" s="331"/>
      <c r="AL151" s="331"/>
      <c r="AM151" s="331"/>
      <c r="AN151" s="331"/>
      <c r="AO151" s="331"/>
      <c r="AP151" s="331"/>
      <c r="AQ151" s="331"/>
      <c r="AR151" s="331"/>
      <c r="AS151" s="331"/>
      <c r="AT151" s="331"/>
      <c r="AU151" s="331"/>
      <c r="AV151" s="331"/>
      <c r="AW151" s="331"/>
      <c r="AX151" s="331"/>
      <c r="AY151" s="331"/>
      <c r="AZ151" s="331"/>
      <c r="BA151" s="331"/>
      <c r="BB151" s="331"/>
      <c r="BC151" s="331"/>
      <c r="BD151" s="331"/>
      <c r="BE151" s="331"/>
      <c r="BF151" s="331"/>
      <c r="BG151" s="331"/>
      <c r="BH151" s="331"/>
      <c r="BI151" s="331"/>
      <c r="BJ151" s="331"/>
      <c r="BK151" s="331"/>
      <c r="BL151" s="331"/>
      <c r="BM151" s="331"/>
      <c r="BN151" s="331"/>
      <c r="BO151" s="331"/>
      <c r="BP151" s="331"/>
      <c r="BQ151" s="331"/>
      <c r="BR151" s="331"/>
      <c r="BS151" s="331"/>
      <c r="BT151" s="345" t="s">
        <v>2111</v>
      </c>
      <c r="BU151" s="331"/>
      <c r="BV151" s="331"/>
      <c r="BW151" s="331"/>
      <c r="BX151" s="331"/>
      <c r="BY151" s="331"/>
      <c r="BZ151" s="331"/>
      <c r="CA151" s="331"/>
      <c r="CB151" s="331"/>
      <c r="CC151" s="331"/>
      <c r="CD151" s="331"/>
      <c r="CE151" s="331"/>
      <c r="CF151" s="331"/>
      <c r="CG151" s="331"/>
      <c r="CH151" s="331"/>
      <c r="CI151" s="331"/>
      <c r="CJ151" s="331"/>
      <c r="CK151" s="331"/>
      <c r="CL151" s="331"/>
      <c r="CM151" s="331"/>
      <c r="CN151" s="331"/>
      <c r="CO151" s="331"/>
      <c r="CP151" s="331"/>
      <c r="CQ151" s="331"/>
      <c r="CR151" s="331"/>
      <c r="CS151" s="331"/>
      <c r="CT151" s="331"/>
      <c r="CU151" s="331"/>
      <c r="CV151" s="331"/>
      <c r="CW151" s="331"/>
      <c r="CX151" s="331"/>
      <c r="CY151" s="331"/>
      <c r="CZ151" s="331"/>
      <c r="DA151" s="331"/>
      <c r="DB151" s="331"/>
      <c r="DC151" s="331"/>
      <c r="DD151" s="331"/>
      <c r="DE151" s="331"/>
      <c r="DF151" s="331"/>
      <c r="DG151" s="331"/>
      <c r="DH151" s="331"/>
      <c r="DI151" s="331"/>
      <c r="DJ151" s="331"/>
      <c r="DK151" s="331"/>
      <c r="DL151" s="331"/>
      <c r="DM151" s="331"/>
      <c r="DN151" s="331"/>
      <c r="DO151" s="331"/>
      <c r="DP151" s="331"/>
      <c r="DQ151" s="331"/>
      <c r="DR151" s="331"/>
      <c r="DS151" s="331"/>
      <c r="DT151" s="331"/>
      <c r="DU151" s="331"/>
      <c r="DV151" s="331"/>
      <c r="DW151" s="331"/>
      <c r="DX151" s="331"/>
      <c r="DY151" s="331"/>
      <c r="DZ151" s="331"/>
      <c r="EA151" s="331"/>
      <c r="EB151" s="331"/>
      <c r="EC151" s="331"/>
      <c r="ED151" s="331"/>
      <c r="EE151" s="331"/>
      <c r="EF151" s="331"/>
      <c r="EG151" s="331"/>
      <c r="EH151" s="331"/>
      <c r="EI151" s="331"/>
      <c r="EJ151" s="331"/>
      <c r="EK151" s="331"/>
      <c r="EL151" s="331"/>
      <c r="EM151" s="331"/>
      <c r="EN151" s="331"/>
      <c r="EO151" s="331"/>
      <c r="EP151" s="331"/>
      <c r="EQ151" s="331"/>
      <c r="ER151" s="331"/>
      <c r="ES151" s="331"/>
      <c r="ET151" s="331"/>
      <c r="EU151" s="331"/>
      <c r="EV151" s="331"/>
      <c r="EW151" s="331"/>
      <c r="EX151" s="331"/>
      <c r="EY151" s="331"/>
      <c r="EZ151" s="331"/>
      <c r="FA151" s="331"/>
      <c r="FB151" s="331"/>
      <c r="FC151" s="331"/>
      <c r="FD151" s="331"/>
      <c r="FE151" s="331"/>
      <c r="FF151" s="331"/>
      <c r="FG151" s="331"/>
      <c r="FH151" s="331"/>
      <c r="FI151" s="331"/>
      <c r="FJ151" s="331"/>
      <c r="FK151" s="331"/>
      <c r="FL151" s="331"/>
      <c r="FM151" s="331"/>
      <c r="FN151" s="331"/>
      <c r="FO151" s="331"/>
      <c r="FP151" s="331"/>
      <c r="FQ151" s="331"/>
      <c r="FR151" s="320"/>
      <c r="FS151" s="617"/>
      <c r="FT151" s="590"/>
      <c r="FU151" s="616"/>
      <c r="FV151" s="590"/>
      <c r="FW151" s="590"/>
      <c r="FX151" s="320"/>
      <c r="FY151" s="320"/>
      <c r="FZ151" s="345" t="s">
        <v>1462</v>
      </c>
      <c r="GA151" s="388"/>
      <c r="GB151" s="320"/>
      <c r="GC151" s="353" t="s">
        <v>2106</v>
      </c>
      <c r="GD151" s="13"/>
    </row>
    <row r="152" spans="1:186" x14ac:dyDescent="0.25">
      <c r="A152" s="304"/>
    </row>
    <row r="153" spans="1:186" s="321" customFormat="1" x14ac:dyDescent="0.25">
      <c r="A153" s="319"/>
      <c r="B153" s="388"/>
      <c r="C153" s="430"/>
      <c r="D153" s="430"/>
      <c r="E153" s="430"/>
      <c r="F153" s="430"/>
      <c r="G153" s="430"/>
      <c r="H153" s="388"/>
      <c r="I153" s="388"/>
      <c r="J153" s="388"/>
      <c r="K153" s="430"/>
      <c r="L153" s="388"/>
      <c r="M153" s="430"/>
      <c r="N153" s="430"/>
      <c r="O153" s="388"/>
      <c r="P153" s="388"/>
      <c r="Q153" s="388"/>
      <c r="R153" s="388"/>
      <c r="S153" s="388"/>
      <c r="T153" s="388"/>
      <c r="U153" s="388"/>
      <c r="V153" s="388"/>
      <c r="W153" s="388"/>
      <c r="X153" s="388"/>
      <c r="Y153" s="388"/>
      <c r="Z153" s="388"/>
      <c r="AA153" s="388"/>
      <c r="AB153" s="388"/>
      <c r="AC153" s="388"/>
      <c r="AD153" s="388"/>
      <c r="AE153" s="388"/>
      <c r="AF153" s="388"/>
      <c r="AG153" s="388"/>
      <c r="AH153" s="388"/>
      <c r="AI153" s="388"/>
      <c r="AJ153" s="388"/>
      <c r="AK153" s="388"/>
      <c r="AL153" s="388"/>
      <c r="AM153" s="388"/>
      <c r="AN153" s="388"/>
      <c r="AO153" s="388"/>
      <c r="AP153" s="388"/>
      <c r="AQ153" s="388"/>
      <c r="AR153" s="388"/>
      <c r="AS153" s="388"/>
      <c r="AT153" s="430"/>
      <c r="AU153" s="430"/>
      <c r="AV153" s="430"/>
      <c r="AW153" s="388"/>
      <c r="AX153" s="388"/>
      <c r="AY153" s="388"/>
      <c r="AZ153" s="388"/>
      <c r="BA153" s="388"/>
      <c r="BB153" s="388"/>
      <c r="BC153" s="430"/>
      <c r="BD153" s="388"/>
      <c r="BE153" s="388"/>
      <c r="BF153" s="388"/>
      <c r="BG153" s="388"/>
      <c r="BH153" s="388"/>
      <c r="BI153" s="388"/>
      <c r="BJ153" s="388"/>
      <c r="BK153" s="388"/>
      <c r="BL153" s="388"/>
      <c r="BM153" s="388"/>
      <c r="BN153" s="388"/>
      <c r="BO153" s="388"/>
      <c r="BP153" s="388"/>
      <c r="BQ153" s="388"/>
      <c r="BR153" s="388"/>
      <c r="BS153" s="388"/>
      <c r="BT153" s="388"/>
      <c r="BU153" s="388"/>
      <c r="BV153" s="388"/>
      <c r="BW153" s="388"/>
      <c r="BX153" s="388"/>
      <c r="BY153" s="388"/>
      <c r="BZ153" s="388"/>
      <c r="CA153" s="388"/>
      <c r="CB153" s="388"/>
      <c r="CC153" s="388"/>
      <c r="CD153" s="388"/>
      <c r="CE153" s="388"/>
      <c r="CF153" s="430"/>
      <c r="CG153" s="430"/>
      <c r="CH153" s="430"/>
      <c r="CI153" s="430"/>
      <c r="CJ153" s="430"/>
      <c r="CK153" s="430"/>
      <c r="CL153" s="388"/>
      <c r="CM153" s="388"/>
      <c r="CN153" s="388"/>
      <c r="CO153" s="388"/>
      <c r="CP153" s="388"/>
      <c r="CQ153" s="388"/>
      <c r="CR153" s="388"/>
      <c r="CS153" s="388"/>
      <c r="CT153" s="388"/>
      <c r="CU153" s="388"/>
      <c r="CV153" s="388"/>
      <c r="CW153" s="388"/>
      <c r="CX153" s="388"/>
      <c r="CY153" s="388"/>
      <c r="CZ153" s="388"/>
      <c r="DA153" s="388"/>
      <c r="DB153" s="388"/>
      <c r="DC153" s="388"/>
      <c r="DD153" s="388"/>
      <c r="DE153" s="388"/>
      <c r="DF153" s="388"/>
      <c r="DG153" s="388"/>
      <c r="DH153" s="388"/>
      <c r="DI153" s="388"/>
      <c r="DJ153" s="388"/>
      <c r="DK153" s="388"/>
      <c r="DL153" s="388"/>
      <c r="DM153" s="388"/>
      <c r="DN153" s="388"/>
      <c r="DO153" s="388"/>
      <c r="DP153" s="388"/>
      <c r="DQ153" s="388"/>
      <c r="DR153" s="388"/>
      <c r="DS153" s="388"/>
      <c r="DT153" s="388"/>
      <c r="DU153" s="388"/>
      <c r="DV153" s="388"/>
      <c r="DW153" s="388"/>
      <c r="DX153" s="388"/>
      <c r="DY153" s="388"/>
      <c r="DZ153" s="388"/>
      <c r="EA153" s="388"/>
      <c r="EB153" s="388"/>
      <c r="EC153" s="388"/>
      <c r="ED153" s="388"/>
      <c r="EE153" s="388"/>
      <c r="EF153" s="388"/>
      <c r="EG153" s="388"/>
      <c r="EH153" s="388"/>
      <c r="EI153" s="388"/>
      <c r="EJ153" s="388"/>
      <c r="EK153" s="388"/>
      <c r="EL153" s="388"/>
      <c r="EM153" s="388"/>
      <c r="EN153" s="388"/>
      <c r="EO153" s="388"/>
      <c r="EP153" s="388"/>
      <c r="EQ153" s="388"/>
      <c r="ER153" s="388"/>
      <c r="ES153" s="388"/>
      <c r="ET153" s="388"/>
      <c r="EU153" s="388"/>
      <c r="EV153" s="388"/>
      <c r="EW153" s="388"/>
      <c r="EX153" s="388"/>
      <c r="EY153" s="388"/>
      <c r="EZ153" s="388"/>
      <c r="FA153" s="388"/>
      <c r="FB153" s="388"/>
      <c r="FC153" s="388"/>
      <c r="FD153" s="388"/>
      <c r="FE153" s="388"/>
      <c r="FF153" s="388"/>
      <c r="FG153" s="388"/>
      <c r="FH153" s="388"/>
      <c r="FI153" s="430"/>
      <c r="FJ153" s="430"/>
      <c r="FK153" s="430"/>
      <c r="FL153" s="388"/>
      <c r="FM153" s="388"/>
      <c r="FN153" s="388"/>
      <c r="FO153" s="388"/>
      <c r="FP153" s="388"/>
      <c r="FQ153" s="388"/>
      <c r="FR153" s="388"/>
      <c r="FS153" s="388"/>
      <c r="FT153" s="388"/>
      <c r="FU153" s="388"/>
      <c r="FV153" s="388"/>
      <c r="FW153" s="388"/>
      <c r="FX153" s="388"/>
      <c r="FY153" s="388"/>
      <c r="FZ153" s="388"/>
      <c r="GA153" s="388"/>
      <c r="GB153" s="388"/>
      <c r="GC153" s="388"/>
    </row>
    <row r="154" spans="1:186" ht="33" x14ac:dyDescent="0.25">
      <c r="A154" s="304"/>
      <c r="B154" s="332"/>
      <c r="C154" s="332"/>
      <c r="D154" s="332"/>
      <c r="E154" s="332"/>
      <c r="F154" s="332"/>
      <c r="G154" s="332"/>
      <c r="H154" s="332"/>
      <c r="I154" s="332"/>
      <c r="J154" s="332"/>
      <c r="K154" s="332"/>
      <c r="L154" s="332"/>
      <c r="M154" s="332"/>
      <c r="N154" s="332"/>
      <c r="O154" s="332"/>
      <c r="P154" s="332"/>
      <c r="Q154" s="332"/>
      <c r="R154" s="332"/>
      <c r="S154" s="332"/>
      <c r="T154" s="332"/>
      <c r="U154" s="332"/>
      <c r="V154" s="332"/>
      <c r="W154" s="332"/>
      <c r="X154" s="332"/>
      <c r="Y154" s="332"/>
      <c r="Z154" s="332"/>
      <c r="AA154" s="332"/>
      <c r="AB154" s="332"/>
      <c r="AC154" s="332"/>
      <c r="AD154" s="332"/>
      <c r="AE154" s="332"/>
      <c r="AF154" s="332"/>
      <c r="AG154" s="332"/>
      <c r="AH154" s="332"/>
      <c r="AI154" s="332"/>
      <c r="AJ154" s="332"/>
      <c r="AK154" s="332"/>
      <c r="AL154" s="332"/>
      <c r="AM154" s="332"/>
      <c r="AN154" s="332"/>
      <c r="AO154" s="332"/>
      <c r="AP154" s="332"/>
      <c r="AQ154" s="332"/>
      <c r="AR154" s="332"/>
      <c r="AS154" s="332"/>
      <c r="AT154" s="332"/>
      <c r="AU154" s="332"/>
      <c r="AV154" s="332"/>
      <c r="AW154" s="332"/>
      <c r="AX154" s="332"/>
      <c r="AY154" s="332"/>
      <c r="AZ154" s="332"/>
      <c r="BA154" s="332"/>
      <c r="BB154" s="332"/>
      <c r="BC154" s="332"/>
      <c r="BD154" s="332"/>
      <c r="BE154" s="332"/>
      <c r="BF154" s="332"/>
      <c r="BG154" s="332"/>
      <c r="BH154" s="332"/>
      <c r="BI154" s="332"/>
      <c r="BJ154" s="332"/>
      <c r="BK154" s="332"/>
      <c r="BL154" s="332"/>
      <c r="BM154" s="332"/>
      <c r="BN154" s="332"/>
      <c r="BO154" s="332"/>
      <c r="BP154" s="332"/>
      <c r="BQ154" s="332"/>
      <c r="BR154" s="332"/>
      <c r="BS154" s="332"/>
      <c r="BT154" s="384" t="s">
        <v>2130</v>
      </c>
      <c r="BU154" s="384"/>
      <c r="BV154" s="384"/>
      <c r="BW154" s="384"/>
      <c r="BX154" s="384"/>
      <c r="BY154" s="384"/>
      <c r="BZ154" s="384"/>
      <c r="CA154" s="384"/>
      <c r="CB154" s="384"/>
      <c r="CC154" s="384"/>
      <c r="CD154" s="384"/>
      <c r="CE154" s="384"/>
      <c r="CL154" s="384"/>
      <c r="CM154" s="384"/>
      <c r="CN154" s="384"/>
      <c r="CO154" s="384"/>
      <c r="CP154" s="384"/>
      <c r="CQ154" s="384"/>
      <c r="CR154" s="384"/>
      <c r="CS154" s="384"/>
      <c r="CT154" s="384"/>
      <c r="CU154" s="384"/>
      <c r="CV154" s="384"/>
      <c r="CW154" s="384"/>
      <c r="CX154" s="384"/>
      <c r="CY154" s="384"/>
      <c r="CZ154" s="384"/>
      <c r="DA154" s="384"/>
      <c r="DB154" s="384"/>
      <c r="DC154" s="384"/>
      <c r="DD154" s="384"/>
      <c r="DE154" s="384"/>
      <c r="DF154" s="384"/>
      <c r="DG154" s="384"/>
      <c r="DH154" s="384"/>
      <c r="DI154" s="384"/>
      <c r="DJ154" s="384"/>
      <c r="DK154" s="384"/>
      <c r="DL154" s="384"/>
      <c r="DM154" s="384"/>
      <c r="DN154" s="384"/>
      <c r="DO154" s="384"/>
      <c r="DP154" s="384"/>
      <c r="DQ154" s="384"/>
      <c r="DR154" s="384"/>
      <c r="DS154" s="384"/>
      <c r="DT154" s="384"/>
      <c r="DU154" s="384"/>
      <c r="DV154" s="384"/>
      <c r="DW154" s="384"/>
      <c r="DX154" s="384"/>
      <c r="DY154" s="384"/>
      <c r="DZ154" s="384"/>
      <c r="EA154" s="384"/>
      <c r="EB154" s="384"/>
      <c r="EC154" s="384"/>
      <c r="ED154" s="384"/>
      <c r="EE154" s="384"/>
      <c r="EF154" s="384"/>
      <c r="EG154" s="384"/>
      <c r="EH154" s="384"/>
      <c r="EI154" s="384"/>
      <c r="EJ154" s="384"/>
      <c r="EK154" s="384"/>
      <c r="EL154" s="384"/>
      <c r="EM154" s="385" t="s">
        <v>2248</v>
      </c>
      <c r="EN154" s="384"/>
      <c r="EO154" s="384"/>
      <c r="EP154" s="384"/>
      <c r="EQ154" s="384"/>
      <c r="ER154" s="384"/>
      <c r="ES154" s="384"/>
      <c r="ET154" s="384"/>
      <c r="EU154" s="384"/>
      <c r="EV154" s="384"/>
      <c r="EW154" s="384"/>
      <c r="EX154" s="384"/>
      <c r="EY154" s="384"/>
      <c r="EZ154" s="384"/>
      <c r="FA154" s="384"/>
      <c r="FB154" s="384"/>
      <c r="FC154" s="385" t="s">
        <v>2247</v>
      </c>
      <c r="FD154" s="332"/>
      <c r="FE154" s="332"/>
      <c r="FF154" s="332"/>
      <c r="FG154" s="332"/>
      <c r="FH154" s="332"/>
      <c r="FI154" s="332"/>
      <c r="FJ154" s="332"/>
      <c r="FK154" s="332"/>
      <c r="FL154" s="332"/>
      <c r="FM154" s="332"/>
      <c r="FN154" s="332"/>
      <c r="FO154" s="332"/>
      <c r="FP154" s="332"/>
      <c r="FQ154" s="332"/>
      <c r="FR154" s="384" t="s">
        <v>2240</v>
      </c>
      <c r="FS154" s="431" t="s">
        <v>2243</v>
      </c>
      <c r="FT154" s="431" t="s">
        <v>2242</v>
      </c>
      <c r="FU154" s="384" t="s">
        <v>2241</v>
      </c>
      <c r="FV154" s="384">
        <v>40</v>
      </c>
      <c r="FW154" s="384" t="s">
        <v>2245</v>
      </c>
      <c r="FX154" s="384" t="s">
        <v>2183</v>
      </c>
      <c r="FY154" s="384"/>
      <c r="FZ154" s="385" t="s">
        <v>7</v>
      </c>
      <c r="GA154" s="432" t="s">
        <v>1624</v>
      </c>
      <c r="GB154" s="426">
        <v>2007</v>
      </c>
      <c r="GC154" s="385" t="s">
        <v>1676</v>
      </c>
    </row>
    <row r="155" spans="1:186" ht="30" x14ac:dyDescent="0.25">
      <c r="A155" s="304">
        <v>90</v>
      </c>
      <c r="B155" s="330"/>
      <c r="C155" s="330"/>
      <c r="D155" s="330"/>
      <c r="E155" s="330"/>
      <c r="F155" s="330"/>
      <c r="G155" s="330"/>
      <c r="H155" s="330"/>
      <c r="I155" s="330"/>
      <c r="J155" s="330"/>
      <c r="K155" s="330"/>
      <c r="L155" s="330"/>
      <c r="M155" s="330"/>
      <c r="N155" s="330"/>
      <c r="O155" s="330"/>
      <c r="P155" s="330"/>
      <c r="Q155" s="330"/>
      <c r="R155" s="330"/>
      <c r="S155" s="330"/>
      <c r="T155" s="330"/>
      <c r="U155" s="330"/>
      <c r="V155" s="330"/>
      <c r="W155" s="330"/>
      <c r="X155" s="330"/>
      <c r="Y155" s="330"/>
      <c r="Z155" s="330"/>
      <c r="AA155" s="330"/>
      <c r="AB155" s="330"/>
      <c r="AC155" s="330"/>
      <c r="AD155" s="330"/>
      <c r="AE155" s="330"/>
      <c r="AF155" s="330"/>
      <c r="AG155" s="330"/>
      <c r="AH155" s="330"/>
      <c r="AI155" s="330"/>
      <c r="AJ155" s="330"/>
      <c r="AK155" s="330"/>
      <c r="AL155" s="330"/>
      <c r="AM155" s="330"/>
      <c r="AN155" s="330"/>
      <c r="AO155" s="330"/>
      <c r="AP155" s="330"/>
      <c r="AQ155" s="330"/>
      <c r="AR155" s="330"/>
      <c r="AS155" s="330"/>
      <c r="AT155" s="330"/>
      <c r="AU155" s="330"/>
      <c r="AV155" s="330"/>
      <c r="AW155" s="330"/>
      <c r="AX155" s="330"/>
      <c r="AY155" s="330"/>
      <c r="AZ155" s="330"/>
      <c r="BA155" s="330"/>
      <c r="BB155" s="330"/>
      <c r="BC155" s="330"/>
      <c r="BD155" s="330"/>
      <c r="BE155" s="330"/>
      <c r="BF155" s="330"/>
      <c r="BG155" s="330"/>
      <c r="BH155" s="330"/>
      <c r="BI155" s="330"/>
      <c r="BJ155" s="330"/>
      <c r="BK155" s="330"/>
      <c r="BL155" s="330"/>
      <c r="BM155" s="330"/>
      <c r="BN155" s="330"/>
      <c r="BO155" s="330"/>
      <c r="BP155" s="330"/>
      <c r="BQ155" s="330"/>
      <c r="BR155" s="330"/>
      <c r="BS155" s="330"/>
      <c r="BT155" s="384"/>
      <c r="BU155" s="384"/>
      <c r="BV155" s="384"/>
      <c r="BW155" s="384"/>
      <c r="BX155" s="384"/>
      <c r="BY155" s="384"/>
      <c r="BZ155" s="384"/>
      <c r="CA155" s="384"/>
      <c r="CB155" s="384"/>
      <c r="CC155" s="384"/>
      <c r="CD155" s="384"/>
      <c r="CE155" s="384"/>
      <c r="CL155" s="384"/>
      <c r="CM155" s="384"/>
      <c r="CN155" s="384"/>
      <c r="CO155" s="384"/>
      <c r="CP155" s="384"/>
      <c r="CQ155" s="384"/>
      <c r="CR155" s="384"/>
      <c r="CS155" s="384"/>
      <c r="CT155" s="384"/>
      <c r="CU155" s="384"/>
      <c r="CV155" s="384"/>
      <c r="CW155" s="384"/>
      <c r="CX155" s="384"/>
      <c r="CY155" s="384"/>
      <c r="CZ155" s="384"/>
      <c r="DA155" s="384"/>
      <c r="DB155" s="384"/>
      <c r="DC155" s="384"/>
      <c r="DD155" s="384"/>
      <c r="DE155" s="384"/>
      <c r="DF155" s="384"/>
      <c r="DG155" s="384"/>
      <c r="DH155" s="384"/>
      <c r="DI155" s="384"/>
      <c r="DJ155" s="384"/>
      <c r="DK155" s="384"/>
      <c r="DL155" s="384"/>
      <c r="DM155" s="384"/>
      <c r="DN155" s="384"/>
      <c r="DO155" s="384"/>
      <c r="DP155" s="384"/>
      <c r="DQ155" s="384"/>
      <c r="DR155" s="384"/>
      <c r="DS155" s="384"/>
      <c r="DT155" s="384"/>
      <c r="DU155" s="384"/>
      <c r="DV155" s="384"/>
      <c r="DW155" s="384"/>
      <c r="DX155" s="384"/>
      <c r="DY155" s="384"/>
      <c r="DZ155" s="384"/>
      <c r="EA155" s="384"/>
      <c r="EB155" s="384"/>
      <c r="EC155" s="384"/>
      <c r="ED155" s="384"/>
      <c r="EE155" s="384"/>
      <c r="EF155" s="384"/>
      <c r="EG155" s="384"/>
      <c r="EH155" s="384"/>
      <c r="EI155" s="384"/>
      <c r="EJ155" s="384"/>
      <c r="EK155" s="384"/>
      <c r="EL155" s="384"/>
      <c r="EM155" s="601" t="s">
        <v>2250</v>
      </c>
      <c r="EN155" s="384"/>
      <c r="EO155" s="384"/>
      <c r="EP155" s="384"/>
      <c r="EQ155" s="384"/>
      <c r="ER155" s="384"/>
      <c r="ES155" s="384"/>
      <c r="ET155" s="384"/>
      <c r="EU155" s="384"/>
      <c r="EV155" s="384"/>
      <c r="EW155" s="384"/>
      <c r="EX155" s="384"/>
      <c r="EY155" s="384"/>
      <c r="EZ155" s="384"/>
      <c r="FA155" s="384"/>
      <c r="FB155" s="384"/>
      <c r="FC155" s="601" t="s">
        <v>2249</v>
      </c>
      <c r="FD155" s="330"/>
      <c r="FE155" s="330"/>
      <c r="FF155" s="330"/>
      <c r="FG155" s="330"/>
      <c r="FH155" s="330"/>
      <c r="FI155" s="330"/>
      <c r="FJ155" s="330"/>
      <c r="FK155" s="330"/>
      <c r="FL155" s="330"/>
      <c r="FM155" s="330"/>
      <c r="FN155" s="330"/>
      <c r="FO155" s="330"/>
      <c r="FP155" s="330"/>
      <c r="FQ155" s="330"/>
      <c r="FR155" s="384"/>
      <c r="FS155" s="384"/>
      <c r="FT155" s="384"/>
      <c r="FU155" s="384"/>
      <c r="FV155" s="384"/>
      <c r="FW155" s="387" t="s">
        <v>2246</v>
      </c>
      <c r="FX155" s="384"/>
      <c r="FY155" s="384"/>
      <c r="FZ155" s="385" t="s">
        <v>2239</v>
      </c>
      <c r="GB155" s="384"/>
      <c r="GC155" s="562" t="s">
        <v>1675</v>
      </c>
    </row>
    <row r="156" spans="1:186" ht="45" x14ac:dyDescent="0.25">
      <c r="A156" s="304"/>
      <c r="B156" s="330"/>
      <c r="C156" s="330"/>
      <c r="D156" s="330"/>
      <c r="E156" s="330"/>
      <c r="F156" s="330"/>
      <c r="G156" s="330"/>
      <c r="H156" s="330"/>
      <c r="I156" s="330"/>
      <c r="J156" s="330"/>
      <c r="K156" s="330"/>
      <c r="L156" s="330"/>
      <c r="M156" s="330"/>
      <c r="N156" s="330"/>
      <c r="O156" s="330"/>
      <c r="P156" s="330"/>
      <c r="Q156" s="330"/>
      <c r="R156" s="330"/>
      <c r="S156" s="330"/>
      <c r="T156" s="330"/>
      <c r="U156" s="330"/>
      <c r="V156" s="330"/>
      <c r="W156" s="330"/>
      <c r="X156" s="330"/>
      <c r="Y156" s="330"/>
      <c r="Z156" s="330"/>
      <c r="AA156" s="330"/>
      <c r="AB156" s="330"/>
      <c r="AC156" s="330"/>
      <c r="AD156" s="330"/>
      <c r="AE156" s="330"/>
      <c r="AF156" s="330"/>
      <c r="AG156" s="330"/>
      <c r="AH156" s="330"/>
      <c r="AI156" s="330"/>
      <c r="AJ156" s="330"/>
      <c r="AK156" s="330"/>
      <c r="AL156" s="330"/>
      <c r="AM156" s="330"/>
      <c r="AN156" s="330"/>
      <c r="AO156" s="330"/>
      <c r="AP156" s="330"/>
      <c r="AQ156" s="330"/>
      <c r="AR156" s="330"/>
      <c r="AS156" s="330"/>
      <c r="AT156" s="330"/>
      <c r="AU156" s="330"/>
      <c r="AV156" s="330"/>
      <c r="AW156" s="330"/>
      <c r="AX156" s="330"/>
      <c r="AY156" s="330"/>
      <c r="AZ156" s="330"/>
      <c r="BA156" s="330"/>
      <c r="BB156" s="330"/>
      <c r="BC156" s="330"/>
      <c r="BD156" s="330"/>
      <c r="BE156" s="330"/>
      <c r="BF156" s="330"/>
      <c r="BG156" s="330"/>
      <c r="BH156" s="330"/>
      <c r="BI156" s="330"/>
      <c r="BJ156" s="330"/>
      <c r="BK156" s="330"/>
      <c r="BL156" s="330"/>
      <c r="BM156" s="330"/>
      <c r="BN156" s="330"/>
      <c r="BO156" s="330"/>
      <c r="BP156" s="330"/>
      <c r="BQ156" s="330"/>
      <c r="BR156" s="330"/>
      <c r="BS156" s="330"/>
      <c r="BT156" s="384"/>
      <c r="BU156" s="384"/>
      <c r="BV156" s="384"/>
      <c r="BW156" s="384"/>
      <c r="BX156" s="384"/>
      <c r="BY156" s="384"/>
      <c r="BZ156" s="384"/>
      <c r="CA156" s="384"/>
      <c r="CB156" s="384"/>
      <c r="CC156" s="384"/>
      <c r="CD156" s="384"/>
      <c r="CE156" s="384"/>
      <c r="CL156" s="384"/>
      <c r="CM156" s="384"/>
      <c r="CN156" s="384"/>
      <c r="CO156" s="384"/>
      <c r="CP156" s="384"/>
      <c r="CQ156" s="384"/>
      <c r="CR156" s="384"/>
      <c r="CS156" s="384"/>
      <c r="CT156" s="384"/>
      <c r="CU156" s="384"/>
      <c r="CV156" s="384"/>
      <c r="CW156" s="384"/>
      <c r="CX156" s="384"/>
      <c r="CY156" s="384"/>
      <c r="CZ156" s="384"/>
      <c r="DA156" s="384"/>
      <c r="DB156" s="384"/>
      <c r="DC156" s="384"/>
      <c r="DD156" s="384"/>
      <c r="DE156" s="384"/>
      <c r="DF156" s="384"/>
      <c r="DG156" s="384"/>
      <c r="DH156" s="384"/>
      <c r="DI156" s="384"/>
      <c r="DJ156" s="384"/>
      <c r="DK156" s="384"/>
      <c r="DL156" s="384"/>
      <c r="DM156" s="384"/>
      <c r="DN156" s="384"/>
      <c r="DO156" s="384"/>
      <c r="DP156" s="384"/>
      <c r="DQ156" s="384"/>
      <c r="DR156" s="384"/>
      <c r="DS156" s="384"/>
      <c r="DT156" s="384"/>
      <c r="DU156" s="384"/>
      <c r="DV156" s="384"/>
      <c r="DW156" s="384"/>
      <c r="DX156" s="384"/>
      <c r="DY156" s="384"/>
      <c r="DZ156" s="384"/>
      <c r="EA156" s="384"/>
      <c r="EB156" s="384"/>
      <c r="EC156" s="384"/>
      <c r="ED156" s="384"/>
      <c r="EE156" s="384"/>
      <c r="EF156" s="384"/>
      <c r="EG156" s="384"/>
      <c r="EH156" s="384"/>
      <c r="EI156" s="384"/>
      <c r="EJ156" s="384"/>
      <c r="EK156" s="384"/>
      <c r="EL156" s="384"/>
      <c r="EM156" s="601"/>
      <c r="EN156" s="384"/>
      <c r="EO156" s="384"/>
      <c r="EP156" s="384"/>
      <c r="EQ156" s="384"/>
      <c r="ER156" s="384"/>
      <c r="ES156" s="384"/>
      <c r="ET156" s="384"/>
      <c r="EU156" s="384"/>
      <c r="EV156" s="384"/>
      <c r="EW156" s="384"/>
      <c r="EX156" s="384"/>
      <c r="EY156" s="384"/>
      <c r="EZ156" s="384"/>
      <c r="FA156" s="384"/>
      <c r="FB156" s="384"/>
      <c r="FC156" s="601"/>
      <c r="FD156" s="330"/>
      <c r="FE156" s="330"/>
      <c r="FF156" s="330"/>
      <c r="FG156" s="330"/>
      <c r="FH156" s="330"/>
      <c r="FI156" s="330"/>
      <c r="FJ156" s="330"/>
      <c r="FK156" s="330"/>
      <c r="FL156" s="330"/>
      <c r="FM156" s="330"/>
      <c r="FN156" s="330"/>
      <c r="FO156" s="330"/>
      <c r="FP156" s="330"/>
      <c r="FQ156" s="330"/>
      <c r="FR156" s="384"/>
      <c r="FS156" s="384"/>
      <c r="FT156" s="384"/>
      <c r="FU156" s="384"/>
      <c r="FV156" s="384"/>
      <c r="FW156" s="393" t="s">
        <v>2244</v>
      </c>
      <c r="FX156" s="384"/>
      <c r="FY156" s="384"/>
      <c r="FZ156" s="385" t="s">
        <v>1620</v>
      </c>
      <c r="GB156" s="384"/>
      <c r="GC156" s="562"/>
    </row>
    <row r="157" spans="1:186" s="321" customFormat="1" ht="79.5" thickBot="1" x14ac:dyDescent="0.3">
      <c r="A157" s="319"/>
      <c r="B157" s="331"/>
      <c r="C157" s="331"/>
      <c r="D157" s="331"/>
      <c r="E157" s="331"/>
      <c r="F157" s="331"/>
      <c r="G157" s="331"/>
      <c r="H157" s="331"/>
      <c r="I157" s="331"/>
      <c r="J157" s="331"/>
      <c r="K157" s="331"/>
      <c r="L157" s="331"/>
      <c r="M157" s="331"/>
      <c r="N157" s="331"/>
      <c r="O157" s="331"/>
      <c r="P157" s="331"/>
      <c r="Q157" s="331"/>
      <c r="R157" s="331"/>
      <c r="S157" s="331"/>
      <c r="T157" s="331"/>
      <c r="U157" s="331"/>
      <c r="V157" s="331"/>
      <c r="W157" s="331"/>
      <c r="X157" s="331"/>
      <c r="Y157" s="331"/>
      <c r="Z157" s="331"/>
      <c r="AA157" s="331"/>
      <c r="AB157" s="331"/>
      <c r="AC157" s="331"/>
      <c r="AD157" s="331"/>
      <c r="AE157" s="331"/>
      <c r="AF157" s="331"/>
      <c r="AG157" s="331"/>
      <c r="AH157" s="331"/>
      <c r="AI157" s="331"/>
      <c r="AJ157" s="331"/>
      <c r="AK157" s="331"/>
      <c r="AL157" s="331"/>
      <c r="AM157" s="331"/>
      <c r="AN157" s="331"/>
      <c r="AO157" s="331"/>
      <c r="AP157" s="331"/>
      <c r="AQ157" s="331"/>
      <c r="AR157" s="331"/>
      <c r="AS157" s="331"/>
      <c r="AT157" s="331"/>
      <c r="AU157" s="331"/>
      <c r="AV157" s="331"/>
      <c r="AW157" s="331"/>
      <c r="AX157" s="331"/>
      <c r="AY157" s="331"/>
      <c r="AZ157" s="331"/>
      <c r="BA157" s="331"/>
      <c r="BB157" s="331"/>
      <c r="BC157" s="331"/>
      <c r="BD157" s="331"/>
      <c r="BE157" s="331"/>
      <c r="BF157" s="331"/>
      <c r="BG157" s="331"/>
      <c r="BH157" s="331"/>
      <c r="BI157" s="331"/>
      <c r="BJ157" s="331"/>
      <c r="BK157" s="331"/>
      <c r="BL157" s="331"/>
      <c r="BM157" s="331"/>
      <c r="BN157" s="331"/>
      <c r="BO157" s="331"/>
      <c r="BP157" s="331"/>
      <c r="BQ157" s="331"/>
      <c r="BR157" s="331"/>
      <c r="BS157" s="331"/>
      <c r="BT157" s="388"/>
      <c r="BU157" s="388"/>
      <c r="BV157" s="388"/>
      <c r="BW157" s="388"/>
      <c r="BX157" s="388"/>
      <c r="BY157" s="388"/>
      <c r="BZ157" s="388"/>
      <c r="CA157" s="388"/>
      <c r="CB157" s="388"/>
      <c r="CC157" s="388"/>
      <c r="CD157" s="388"/>
      <c r="CE157" s="388"/>
      <c r="CF157" s="430"/>
      <c r="CG157" s="430"/>
      <c r="CH157" s="430"/>
      <c r="CI157" s="430"/>
      <c r="CJ157" s="430"/>
      <c r="CK157" s="430"/>
      <c r="CL157" s="388"/>
      <c r="CM157" s="388"/>
      <c r="CN157" s="388"/>
      <c r="CO157" s="388"/>
      <c r="CP157" s="388"/>
      <c r="CQ157" s="388"/>
      <c r="CR157" s="388"/>
      <c r="CS157" s="388"/>
      <c r="CT157" s="388"/>
      <c r="CU157" s="388"/>
      <c r="CV157" s="388"/>
      <c r="CW157" s="388"/>
      <c r="CX157" s="388"/>
      <c r="CY157" s="388"/>
      <c r="CZ157" s="388"/>
      <c r="DA157" s="388"/>
      <c r="DB157" s="388"/>
      <c r="DC157" s="388"/>
      <c r="DD157" s="388"/>
      <c r="DE157" s="388"/>
      <c r="DF157" s="388"/>
      <c r="DG157" s="388"/>
      <c r="DH157" s="388"/>
      <c r="DI157" s="388"/>
      <c r="DJ157" s="388"/>
      <c r="DK157" s="388"/>
      <c r="DL157" s="388"/>
      <c r="DM157" s="388"/>
      <c r="DN157" s="388"/>
      <c r="DO157" s="388"/>
      <c r="DP157" s="388"/>
      <c r="DQ157" s="388"/>
      <c r="DR157" s="388"/>
      <c r="DS157" s="388"/>
      <c r="DT157" s="388"/>
      <c r="DU157" s="388"/>
      <c r="DV157" s="388"/>
      <c r="DW157" s="388"/>
      <c r="DX157" s="388"/>
      <c r="DY157" s="388"/>
      <c r="DZ157" s="388"/>
      <c r="EA157" s="388"/>
      <c r="EB157" s="388"/>
      <c r="EC157" s="388"/>
      <c r="ED157" s="388"/>
      <c r="EE157" s="388"/>
      <c r="EF157" s="388"/>
      <c r="EG157" s="388"/>
      <c r="EH157" s="388"/>
      <c r="EI157" s="388"/>
      <c r="EJ157" s="388"/>
      <c r="EK157" s="388"/>
      <c r="EL157" s="388"/>
      <c r="EM157" s="386" t="s">
        <v>2253</v>
      </c>
      <c r="EN157" s="388"/>
      <c r="EO157" s="388"/>
      <c r="EP157" s="388"/>
      <c r="EQ157" s="388"/>
      <c r="ER157" s="388"/>
      <c r="ES157" s="388"/>
      <c r="ET157" s="388"/>
      <c r="EU157" s="388"/>
      <c r="EV157" s="388"/>
      <c r="EW157" s="388"/>
      <c r="EX157" s="388"/>
      <c r="EY157" s="388"/>
      <c r="EZ157" s="388"/>
      <c r="FA157" s="388"/>
      <c r="FB157" s="388"/>
      <c r="FC157" s="388"/>
      <c r="FD157" s="331"/>
      <c r="FE157" s="331"/>
      <c r="FF157" s="331"/>
      <c r="FG157" s="331"/>
      <c r="FH157" s="331"/>
      <c r="FI157" s="331"/>
      <c r="FJ157" s="331"/>
      <c r="FK157" s="331"/>
      <c r="FL157" s="331"/>
      <c r="FM157" s="331"/>
      <c r="FN157" s="331"/>
      <c r="FO157" s="331"/>
      <c r="FP157" s="331"/>
      <c r="FQ157" s="331"/>
      <c r="FR157" s="388"/>
      <c r="FS157" s="388"/>
      <c r="FT157" s="388"/>
      <c r="FU157" s="388"/>
      <c r="FV157" s="388"/>
      <c r="FW157" s="386" t="s">
        <v>2251</v>
      </c>
      <c r="FX157" s="388"/>
      <c r="FY157" s="388"/>
      <c r="FZ157" s="388"/>
      <c r="GA157" s="388"/>
      <c r="GB157" s="388"/>
      <c r="GC157" s="386" t="s">
        <v>2252</v>
      </c>
    </row>
    <row r="158" spans="1:186" s="316" customFormat="1" ht="30" customHeight="1" x14ac:dyDescent="0.25">
      <c r="A158" s="574">
        <v>90</v>
      </c>
      <c r="B158" s="330"/>
      <c r="C158" s="330"/>
      <c r="D158" s="330"/>
      <c r="E158" s="330"/>
      <c r="F158" s="330"/>
      <c r="G158" s="330"/>
      <c r="H158" s="330"/>
      <c r="I158" s="330"/>
      <c r="J158" s="330"/>
      <c r="K158" s="330"/>
      <c r="L158" s="330"/>
      <c r="M158" s="330"/>
      <c r="N158" s="330"/>
      <c r="O158" s="330"/>
      <c r="P158" s="330"/>
      <c r="Q158" s="330"/>
      <c r="R158" s="330"/>
      <c r="S158" s="330"/>
      <c r="T158" s="330"/>
      <c r="U158" s="330"/>
      <c r="V158" s="330"/>
      <c r="W158" s="330"/>
      <c r="X158" s="330"/>
      <c r="Y158" s="330"/>
      <c r="Z158" s="330"/>
      <c r="AA158" s="330"/>
      <c r="AB158" s="330"/>
      <c r="AC158" s="330"/>
      <c r="AD158" s="330"/>
      <c r="AE158" s="330"/>
      <c r="AF158" s="330"/>
      <c r="AG158" s="330"/>
      <c r="AH158" s="330"/>
      <c r="AI158" s="330"/>
      <c r="AJ158" s="330"/>
      <c r="AK158" s="330"/>
      <c r="AL158" s="330"/>
      <c r="AM158" s="330"/>
      <c r="AN158" s="330"/>
      <c r="AO158" s="330"/>
      <c r="AP158" s="330"/>
      <c r="AQ158" s="330"/>
      <c r="AR158" s="330"/>
      <c r="AS158" s="330"/>
      <c r="AT158" s="330"/>
      <c r="AU158" s="330"/>
      <c r="AV158" s="330"/>
      <c r="AW158" s="330"/>
      <c r="AX158" s="330"/>
      <c r="AY158" s="330"/>
      <c r="AZ158" s="330"/>
      <c r="BA158" s="330"/>
      <c r="BB158" s="330"/>
      <c r="BC158" s="330"/>
      <c r="BD158" s="330"/>
      <c r="BE158" s="330"/>
      <c r="BF158" s="330"/>
      <c r="BG158" s="330"/>
      <c r="BH158" s="330"/>
      <c r="BI158" s="330"/>
      <c r="BJ158" s="330"/>
      <c r="BK158" s="330"/>
      <c r="BL158" s="330"/>
      <c r="BM158" s="330"/>
      <c r="BN158" s="330"/>
      <c r="BO158" s="330"/>
      <c r="BP158" s="330"/>
      <c r="BQ158" s="330"/>
      <c r="BR158" s="330"/>
      <c r="BS158" s="330"/>
      <c r="BT158" s="419" t="s">
        <v>2130</v>
      </c>
      <c r="BU158" s="632" t="s">
        <v>2350</v>
      </c>
      <c r="BV158" s="632"/>
      <c r="BW158" s="632"/>
      <c r="BX158" s="632"/>
      <c r="BY158" s="632"/>
      <c r="BZ158" s="632"/>
      <c r="CA158" s="632"/>
      <c r="CB158" s="632"/>
      <c r="CC158" s="632"/>
      <c r="CD158" s="632"/>
      <c r="CE158" s="632"/>
      <c r="CF158" s="632"/>
      <c r="CG158" s="632"/>
      <c r="CH158" s="632"/>
      <c r="CI158" s="632"/>
      <c r="CJ158" s="632"/>
      <c r="CK158" s="632"/>
      <c r="CL158" s="632"/>
      <c r="CM158" s="632"/>
      <c r="CN158" s="632"/>
      <c r="CO158" s="632"/>
      <c r="CP158" s="632"/>
      <c r="CQ158" s="632"/>
      <c r="CR158" s="632"/>
      <c r="CS158" s="632"/>
      <c r="CT158" s="632"/>
      <c r="CU158" s="632"/>
      <c r="CV158" s="632"/>
      <c r="CW158" s="632"/>
      <c r="CX158" s="632"/>
      <c r="CY158" s="632"/>
      <c r="CZ158" s="632"/>
      <c r="DA158" s="632"/>
      <c r="DB158" s="632"/>
      <c r="DC158" s="632"/>
      <c r="DD158" s="632"/>
      <c r="DE158" s="632"/>
      <c r="DF158" s="632"/>
      <c r="DG158" s="632"/>
      <c r="DH158" s="632"/>
      <c r="DI158" s="632"/>
      <c r="DJ158" s="632"/>
      <c r="DK158" s="632"/>
      <c r="DL158" s="632"/>
      <c r="DM158" s="632"/>
      <c r="DN158" s="632"/>
      <c r="DO158" s="632"/>
      <c r="DP158" s="632"/>
      <c r="DQ158" s="632"/>
      <c r="DR158" s="632"/>
      <c r="DS158" s="632"/>
      <c r="DT158" s="632"/>
      <c r="DU158" s="632"/>
      <c r="DV158" s="632"/>
      <c r="DW158" s="632"/>
      <c r="DX158" s="418" t="s">
        <v>2339</v>
      </c>
      <c r="DY158" s="330"/>
      <c r="DZ158" s="330"/>
      <c r="EA158" s="330"/>
      <c r="EB158" s="330"/>
      <c r="EC158" s="330"/>
      <c r="ED158" s="330"/>
      <c r="EE158" s="330"/>
      <c r="EF158" s="330"/>
      <c r="EG158" s="330"/>
      <c r="EH158" s="330"/>
      <c r="EI158" s="330"/>
      <c r="EJ158" s="330"/>
      <c r="EK158" s="330"/>
      <c r="EL158" s="330"/>
      <c r="EM158" s="330"/>
      <c r="EN158" s="330"/>
      <c r="EO158" s="330"/>
      <c r="EP158" s="330"/>
      <c r="EQ158" s="330"/>
      <c r="ER158" s="330"/>
      <c r="ES158" s="330"/>
      <c r="ET158" s="330"/>
      <c r="EU158" s="330"/>
      <c r="EV158" s="330"/>
      <c r="EW158" s="330"/>
      <c r="EX158" s="330"/>
      <c r="EY158" s="330"/>
      <c r="EZ158" s="330"/>
      <c r="FA158" s="330"/>
      <c r="FB158" s="330"/>
      <c r="FC158" s="330"/>
      <c r="FD158" s="330"/>
      <c r="FE158" s="330"/>
      <c r="FF158" s="330"/>
      <c r="FG158" s="330"/>
      <c r="FH158" s="330"/>
      <c r="FI158" s="330"/>
      <c r="FJ158" s="330"/>
      <c r="FK158" s="330"/>
      <c r="FL158" s="330"/>
      <c r="FM158" s="330"/>
      <c r="FN158" s="330"/>
      <c r="FO158" s="330"/>
      <c r="FP158" s="330"/>
      <c r="FQ158" s="330"/>
      <c r="FR158" s="426" t="s">
        <v>2343</v>
      </c>
      <c r="FS158" s="419"/>
      <c r="FT158" s="419"/>
      <c r="FU158" s="581" t="s">
        <v>2344</v>
      </c>
      <c r="FV158" s="581"/>
      <c r="FW158" s="419" t="s">
        <v>2268</v>
      </c>
      <c r="FX158" s="422" t="s">
        <v>1070</v>
      </c>
      <c r="FY158" s="419">
        <v>5</v>
      </c>
      <c r="FZ158" s="561" t="s">
        <v>969</v>
      </c>
      <c r="GA158" s="432" t="s">
        <v>964</v>
      </c>
      <c r="GB158" s="419" t="s">
        <v>2341</v>
      </c>
      <c r="GC158" s="567" t="s">
        <v>1011</v>
      </c>
    </row>
    <row r="159" spans="1:186" s="316" customFormat="1" ht="15" customHeight="1" x14ac:dyDescent="0.25">
      <c r="A159" s="580"/>
      <c r="B159" s="330"/>
      <c r="C159" s="330"/>
      <c r="D159" s="330"/>
      <c r="E159" s="330"/>
      <c r="F159" s="330"/>
      <c r="G159" s="330"/>
      <c r="H159" s="330"/>
      <c r="I159" s="330"/>
      <c r="J159" s="330"/>
      <c r="K159" s="330"/>
      <c r="L159" s="330"/>
      <c r="M159" s="330"/>
      <c r="N159" s="330"/>
      <c r="O159" s="330"/>
      <c r="P159" s="330"/>
      <c r="Q159" s="330"/>
      <c r="R159" s="330"/>
      <c r="S159" s="330"/>
      <c r="T159" s="330"/>
      <c r="U159" s="330"/>
      <c r="V159" s="330"/>
      <c r="W159" s="330"/>
      <c r="X159" s="330"/>
      <c r="Y159" s="330"/>
      <c r="Z159" s="330"/>
      <c r="AA159" s="330"/>
      <c r="AB159" s="330"/>
      <c r="AC159" s="330"/>
      <c r="AD159" s="330"/>
      <c r="AE159" s="330"/>
      <c r="AF159" s="330"/>
      <c r="AG159" s="330"/>
      <c r="AH159" s="330"/>
      <c r="AI159" s="330"/>
      <c r="AJ159" s="330"/>
      <c r="AK159" s="330"/>
      <c r="AL159" s="330"/>
      <c r="AM159" s="330"/>
      <c r="AN159" s="330"/>
      <c r="AO159" s="330"/>
      <c r="AP159" s="330"/>
      <c r="AQ159" s="330"/>
      <c r="AR159" s="330"/>
      <c r="AS159" s="330"/>
      <c r="AT159" s="330"/>
      <c r="AU159" s="330"/>
      <c r="AV159" s="330"/>
      <c r="AW159" s="330"/>
      <c r="AX159" s="330"/>
      <c r="AY159" s="330"/>
      <c r="AZ159" s="330"/>
      <c r="BA159" s="330"/>
      <c r="BB159" s="330"/>
      <c r="BC159" s="330"/>
      <c r="BD159" s="330"/>
      <c r="BE159" s="330"/>
      <c r="BF159" s="330"/>
      <c r="BG159" s="330"/>
      <c r="BH159" s="330"/>
      <c r="BI159" s="330"/>
      <c r="BJ159" s="330"/>
      <c r="BK159" s="330"/>
      <c r="BL159" s="330"/>
      <c r="BM159" s="330"/>
      <c r="BN159" s="330"/>
      <c r="BO159" s="330"/>
      <c r="BP159" s="330"/>
      <c r="BQ159" s="330"/>
      <c r="BR159" s="330"/>
      <c r="BS159" s="330"/>
      <c r="BT159" s="562" t="s">
        <v>1010</v>
      </c>
      <c r="BU159" s="315"/>
      <c r="BV159" s="315"/>
      <c r="BW159" s="315"/>
      <c r="BX159" s="315"/>
      <c r="BY159" s="315"/>
      <c r="BZ159" s="315"/>
      <c r="CA159" s="315"/>
      <c r="CB159" s="315"/>
      <c r="CC159" s="315"/>
      <c r="CD159" s="315"/>
      <c r="CE159" s="315"/>
      <c r="CF159" s="315"/>
      <c r="CG159" s="315"/>
      <c r="CH159" s="315"/>
      <c r="CI159" s="315"/>
      <c r="CJ159" s="315"/>
      <c r="CK159" s="315"/>
      <c r="CL159" s="315"/>
      <c r="CM159" s="315"/>
      <c r="CN159" s="315"/>
      <c r="CO159" s="315"/>
      <c r="CP159" s="315"/>
      <c r="CQ159" s="315"/>
      <c r="CR159" s="315"/>
      <c r="CS159" s="315"/>
      <c r="CT159" s="315"/>
      <c r="CU159" s="315"/>
      <c r="CV159" s="315"/>
      <c r="CW159" s="315"/>
      <c r="CX159" s="315"/>
      <c r="CY159" s="315"/>
      <c r="CZ159" s="315"/>
      <c r="DA159" s="315"/>
      <c r="DB159" s="315"/>
      <c r="DC159" s="315"/>
      <c r="DD159" s="315"/>
      <c r="DE159" s="315"/>
      <c r="DF159" s="315"/>
      <c r="DG159" s="315"/>
      <c r="DH159" s="315"/>
      <c r="DI159" s="315"/>
      <c r="DJ159" s="315"/>
      <c r="DK159" s="315"/>
      <c r="DL159" s="315"/>
      <c r="DM159" s="315"/>
      <c r="DN159" s="315"/>
      <c r="DO159" s="315"/>
      <c r="DP159" s="315"/>
      <c r="DQ159" s="315"/>
      <c r="DR159" s="315"/>
      <c r="DS159" s="315"/>
      <c r="DT159" s="315"/>
      <c r="DU159" s="315"/>
      <c r="DV159" s="315"/>
      <c r="DW159" s="315"/>
      <c r="DX159" s="562" t="s">
        <v>2347</v>
      </c>
      <c r="DY159" s="330"/>
      <c r="DZ159" s="330"/>
      <c r="EA159" s="330"/>
      <c r="EB159" s="330"/>
      <c r="EC159" s="330"/>
      <c r="ED159" s="330"/>
      <c r="EE159" s="330"/>
      <c r="EF159" s="330"/>
      <c r="EG159" s="330"/>
      <c r="EH159" s="330"/>
      <c r="EI159" s="330"/>
      <c r="EJ159" s="330"/>
      <c r="EK159" s="330"/>
      <c r="EL159" s="330"/>
      <c r="EM159" s="330"/>
      <c r="EN159" s="330"/>
      <c r="EO159" s="330"/>
      <c r="EP159" s="330"/>
      <c r="EQ159" s="330"/>
      <c r="ER159" s="330"/>
      <c r="ES159" s="330"/>
      <c r="ET159" s="330"/>
      <c r="EU159" s="330"/>
      <c r="EV159" s="330"/>
      <c r="EW159" s="330"/>
      <c r="EX159" s="330"/>
      <c r="EY159" s="330"/>
      <c r="EZ159" s="330"/>
      <c r="FA159" s="330"/>
      <c r="FB159" s="330"/>
      <c r="FC159" s="330"/>
      <c r="FD159" s="330"/>
      <c r="FE159" s="330"/>
      <c r="FF159" s="330"/>
      <c r="FG159" s="330"/>
      <c r="FH159" s="330"/>
      <c r="FI159" s="330"/>
      <c r="FJ159" s="330"/>
      <c r="FK159" s="330"/>
      <c r="FL159" s="330"/>
      <c r="FM159" s="330"/>
      <c r="FN159" s="330"/>
      <c r="FO159" s="330"/>
      <c r="FP159" s="330"/>
      <c r="FQ159" s="330"/>
      <c r="FR159" s="426"/>
      <c r="FS159" s="419"/>
      <c r="FT159" s="419"/>
      <c r="FU159" s="422"/>
      <c r="FV159" s="422"/>
      <c r="FW159" s="419"/>
      <c r="FX159" s="422"/>
      <c r="FY159" s="419"/>
      <c r="FZ159" s="562"/>
      <c r="GA159" s="432"/>
      <c r="GB159" s="419" t="s">
        <v>2342</v>
      </c>
      <c r="GC159" s="563"/>
    </row>
    <row r="160" spans="1:186" s="316" customFormat="1" ht="15" customHeight="1" x14ac:dyDescent="0.25">
      <c r="A160" s="580"/>
      <c r="B160" s="330"/>
      <c r="C160" s="330"/>
      <c r="D160" s="330"/>
      <c r="E160" s="330"/>
      <c r="F160" s="330"/>
      <c r="G160" s="330"/>
      <c r="H160" s="330"/>
      <c r="I160" s="330"/>
      <c r="J160" s="330"/>
      <c r="K160" s="330"/>
      <c r="L160" s="330"/>
      <c r="M160" s="330"/>
      <c r="N160" s="330"/>
      <c r="O160" s="330"/>
      <c r="P160" s="330"/>
      <c r="Q160" s="330"/>
      <c r="R160" s="330"/>
      <c r="S160" s="330"/>
      <c r="T160" s="330"/>
      <c r="U160" s="330"/>
      <c r="V160" s="330"/>
      <c r="W160" s="330"/>
      <c r="X160" s="330"/>
      <c r="Y160" s="330"/>
      <c r="Z160" s="330"/>
      <c r="AA160" s="330"/>
      <c r="AB160" s="330"/>
      <c r="AC160" s="330"/>
      <c r="AD160" s="330"/>
      <c r="AE160" s="330"/>
      <c r="AF160" s="330"/>
      <c r="AG160" s="330"/>
      <c r="AH160" s="330"/>
      <c r="AI160" s="330"/>
      <c r="AJ160" s="330"/>
      <c r="AK160" s="330"/>
      <c r="AL160" s="330"/>
      <c r="AM160" s="330"/>
      <c r="AN160" s="330"/>
      <c r="AO160" s="330"/>
      <c r="AP160" s="330"/>
      <c r="AQ160" s="330"/>
      <c r="AR160" s="330"/>
      <c r="AS160" s="330"/>
      <c r="AT160" s="330"/>
      <c r="AU160" s="330"/>
      <c r="AV160" s="330"/>
      <c r="AW160" s="330"/>
      <c r="AX160" s="330"/>
      <c r="AY160" s="330"/>
      <c r="AZ160" s="330"/>
      <c r="BA160" s="330"/>
      <c r="BB160" s="330"/>
      <c r="BC160" s="330"/>
      <c r="BD160" s="330"/>
      <c r="BE160" s="330"/>
      <c r="BF160" s="330"/>
      <c r="BG160" s="330"/>
      <c r="BH160" s="330"/>
      <c r="BI160" s="330"/>
      <c r="BJ160" s="330"/>
      <c r="BK160" s="330"/>
      <c r="BL160" s="330"/>
      <c r="BM160" s="330"/>
      <c r="BN160" s="330"/>
      <c r="BO160" s="330"/>
      <c r="BP160" s="330"/>
      <c r="BQ160" s="330"/>
      <c r="BR160" s="330"/>
      <c r="BS160" s="330"/>
      <c r="BT160" s="562"/>
      <c r="BU160" s="315"/>
      <c r="BV160" s="315"/>
      <c r="BW160" s="315"/>
      <c r="BX160" s="315"/>
      <c r="BY160" s="315"/>
      <c r="BZ160" s="315"/>
      <c r="CA160" s="315"/>
      <c r="CB160" s="315"/>
      <c r="CC160" s="315"/>
      <c r="CD160" s="315"/>
      <c r="CE160" s="315"/>
      <c r="CF160" s="315"/>
      <c r="CG160" s="315"/>
      <c r="CH160" s="315"/>
      <c r="CI160" s="315"/>
      <c r="CJ160" s="315"/>
      <c r="CK160" s="315"/>
      <c r="CL160" s="315"/>
      <c r="CM160" s="315"/>
      <c r="CN160" s="315"/>
      <c r="CO160" s="315"/>
      <c r="CP160" s="315"/>
      <c r="CQ160" s="315"/>
      <c r="CR160" s="315"/>
      <c r="CS160" s="315"/>
      <c r="CT160" s="315"/>
      <c r="CU160" s="315"/>
      <c r="CV160" s="315"/>
      <c r="CW160" s="315"/>
      <c r="CX160" s="315"/>
      <c r="CY160" s="315"/>
      <c r="CZ160" s="315"/>
      <c r="DA160" s="315"/>
      <c r="DB160" s="315"/>
      <c r="DC160" s="315"/>
      <c r="DD160" s="315"/>
      <c r="DE160" s="315"/>
      <c r="DF160" s="315"/>
      <c r="DG160" s="315"/>
      <c r="DH160" s="315"/>
      <c r="DI160" s="315"/>
      <c r="DJ160" s="315"/>
      <c r="DK160" s="315"/>
      <c r="DL160" s="315"/>
      <c r="DM160" s="315"/>
      <c r="DN160" s="315"/>
      <c r="DO160" s="315"/>
      <c r="DP160" s="315"/>
      <c r="DQ160" s="315"/>
      <c r="DR160" s="315"/>
      <c r="DS160" s="315"/>
      <c r="DT160" s="315"/>
      <c r="DU160" s="315"/>
      <c r="DV160" s="315"/>
      <c r="DW160" s="315"/>
      <c r="DX160" s="562"/>
      <c r="DY160" s="330"/>
      <c r="DZ160" s="330"/>
      <c r="EA160" s="330"/>
      <c r="EB160" s="330"/>
      <c r="EC160" s="330"/>
      <c r="ED160" s="330"/>
      <c r="EE160" s="330"/>
      <c r="EF160" s="330"/>
      <c r="EG160" s="330"/>
      <c r="EH160" s="330"/>
      <c r="EI160" s="330"/>
      <c r="EJ160" s="330"/>
      <c r="EK160" s="330"/>
      <c r="EL160" s="330"/>
      <c r="EM160" s="330"/>
      <c r="EN160" s="330"/>
      <c r="EO160" s="330"/>
      <c r="EP160" s="330"/>
      <c r="EQ160" s="330"/>
      <c r="ER160" s="330"/>
      <c r="ES160" s="330"/>
      <c r="ET160" s="330"/>
      <c r="EU160" s="330"/>
      <c r="EV160" s="330"/>
      <c r="EW160" s="330"/>
      <c r="EX160" s="330"/>
      <c r="EY160" s="330"/>
      <c r="EZ160" s="330"/>
      <c r="FA160" s="330"/>
      <c r="FB160" s="330"/>
      <c r="FC160" s="330"/>
      <c r="FD160" s="330"/>
      <c r="FE160" s="330"/>
      <c r="FF160" s="330"/>
      <c r="FG160" s="330"/>
      <c r="FH160" s="330"/>
      <c r="FI160" s="330"/>
      <c r="FJ160" s="330"/>
      <c r="FK160" s="330"/>
      <c r="FL160" s="330"/>
      <c r="FM160" s="330"/>
      <c r="FN160" s="330"/>
      <c r="FO160" s="330"/>
      <c r="FP160" s="330"/>
      <c r="FQ160" s="330"/>
      <c r="FR160" s="419"/>
      <c r="FS160" s="419"/>
      <c r="FT160" s="419"/>
      <c r="FU160" s="343"/>
      <c r="FV160" s="343"/>
      <c r="FW160" s="419"/>
      <c r="FX160" s="419"/>
      <c r="FY160" s="419"/>
      <c r="FZ160" s="562" t="s">
        <v>970</v>
      </c>
      <c r="GA160" s="419"/>
      <c r="GC160" s="563" t="s">
        <v>1012</v>
      </c>
    </row>
    <row r="161" spans="1:185" s="316" customFormat="1" x14ac:dyDescent="0.25">
      <c r="A161" s="580"/>
      <c r="B161" s="330"/>
      <c r="C161" s="330"/>
      <c r="D161" s="330"/>
      <c r="E161" s="330"/>
      <c r="F161" s="330"/>
      <c r="G161" s="330"/>
      <c r="H161" s="330"/>
      <c r="I161" s="330"/>
      <c r="J161" s="330"/>
      <c r="K161" s="330"/>
      <c r="L161" s="330"/>
      <c r="M161" s="330"/>
      <c r="N161" s="330"/>
      <c r="O161" s="330"/>
      <c r="P161" s="330"/>
      <c r="Q161" s="330"/>
      <c r="R161" s="330"/>
      <c r="S161" s="330"/>
      <c r="T161" s="330"/>
      <c r="U161" s="330"/>
      <c r="V161" s="330"/>
      <c r="W161" s="330"/>
      <c r="X161" s="330"/>
      <c r="Y161" s="330"/>
      <c r="Z161" s="330"/>
      <c r="AA161" s="330"/>
      <c r="AB161" s="330"/>
      <c r="AC161" s="330"/>
      <c r="AD161" s="330"/>
      <c r="AE161" s="330"/>
      <c r="AF161" s="330"/>
      <c r="AG161" s="330"/>
      <c r="AH161" s="330"/>
      <c r="AI161" s="330"/>
      <c r="AJ161" s="330"/>
      <c r="AK161" s="330"/>
      <c r="AL161" s="330"/>
      <c r="AM161" s="330"/>
      <c r="AN161" s="330"/>
      <c r="AO161" s="330"/>
      <c r="AP161" s="330"/>
      <c r="AQ161" s="330"/>
      <c r="AR161" s="330"/>
      <c r="AS161" s="330"/>
      <c r="AT161" s="330"/>
      <c r="AU161" s="330"/>
      <c r="AV161" s="330"/>
      <c r="AW161" s="330"/>
      <c r="AX161" s="330"/>
      <c r="AY161" s="330"/>
      <c r="AZ161" s="330"/>
      <c r="BA161" s="330"/>
      <c r="BB161" s="330"/>
      <c r="BC161" s="330"/>
      <c r="BD161" s="330"/>
      <c r="BE161" s="330"/>
      <c r="BF161" s="330"/>
      <c r="BG161" s="330"/>
      <c r="BH161" s="330"/>
      <c r="BI161" s="330"/>
      <c r="BJ161" s="330"/>
      <c r="BK161" s="330"/>
      <c r="BL161" s="330"/>
      <c r="BM161" s="330"/>
      <c r="BN161" s="330"/>
      <c r="BO161" s="330"/>
      <c r="BP161" s="330"/>
      <c r="BQ161" s="330"/>
      <c r="BR161" s="330"/>
      <c r="BS161" s="330"/>
      <c r="BT161" s="562"/>
      <c r="BU161" s="315"/>
      <c r="BV161" s="315"/>
      <c r="BW161" s="315"/>
      <c r="BX161" s="315"/>
      <c r="BY161" s="315"/>
      <c r="BZ161" s="315"/>
      <c r="CA161" s="315"/>
      <c r="CB161" s="315"/>
      <c r="CC161" s="315"/>
      <c r="CD161" s="315"/>
      <c r="CE161" s="315"/>
      <c r="CF161" s="315"/>
      <c r="CG161" s="315"/>
      <c r="CH161" s="315"/>
      <c r="CI161" s="315"/>
      <c r="CJ161" s="315"/>
      <c r="CK161" s="315"/>
      <c r="CL161" s="315"/>
      <c r="CM161" s="315"/>
      <c r="CN161" s="315"/>
      <c r="CO161" s="315"/>
      <c r="CP161" s="315"/>
      <c r="CQ161" s="315"/>
      <c r="CR161" s="315"/>
      <c r="CS161" s="315"/>
      <c r="CT161" s="315"/>
      <c r="CU161" s="315"/>
      <c r="CV161" s="315"/>
      <c r="CW161" s="315"/>
      <c r="CX161" s="315"/>
      <c r="CY161" s="315"/>
      <c r="CZ161" s="315"/>
      <c r="DA161" s="315"/>
      <c r="DB161" s="315"/>
      <c r="DC161" s="315"/>
      <c r="DD161" s="315"/>
      <c r="DE161" s="315"/>
      <c r="DF161" s="315"/>
      <c r="DG161" s="315"/>
      <c r="DH161" s="315"/>
      <c r="DI161" s="315"/>
      <c r="DJ161" s="315"/>
      <c r="DK161" s="315"/>
      <c r="DL161" s="315"/>
      <c r="DM161" s="315"/>
      <c r="DN161" s="315"/>
      <c r="DO161" s="315"/>
      <c r="DP161" s="315"/>
      <c r="DQ161" s="315"/>
      <c r="DR161" s="315"/>
      <c r="DS161" s="315"/>
      <c r="DT161" s="315"/>
      <c r="DU161" s="315"/>
      <c r="DV161" s="315"/>
      <c r="DW161" s="315"/>
      <c r="DX161" s="562"/>
      <c r="DY161" s="330"/>
      <c r="DZ161" s="330"/>
      <c r="EA161" s="330"/>
      <c r="EB161" s="330"/>
      <c r="EC161" s="330"/>
      <c r="ED161" s="330"/>
      <c r="EE161" s="330"/>
      <c r="EF161" s="330"/>
      <c r="EG161" s="330"/>
      <c r="EH161" s="330"/>
      <c r="EI161" s="330"/>
      <c r="EJ161" s="330"/>
      <c r="EK161" s="330"/>
      <c r="EL161" s="330"/>
      <c r="EM161" s="330"/>
      <c r="EN161" s="330"/>
      <c r="EO161" s="330"/>
      <c r="EP161" s="330"/>
      <c r="EQ161" s="330"/>
      <c r="ER161" s="330"/>
      <c r="ES161" s="330"/>
      <c r="ET161" s="330"/>
      <c r="EU161" s="330"/>
      <c r="EV161" s="330"/>
      <c r="EW161" s="330"/>
      <c r="EX161" s="330"/>
      <c r="EY161" s="330"/>
      <c r="EZ161" s="330"/>
      <c r="FA161" s="330"/>
      <c r="FB161" s="330"/>
      <c r="FC161" s="330"/>
      <c r="FD161" s="330"/>
      <c r="FE161" s="330"/>
      <c r="FF161" s="330"/>
      <c r="FG161" s="330"/>
      <c r="FH161" s="330"/>
      <c r="FI161" s="330"/>
      <c r="FJ161" s="330"/>
      <c r="FK161" s="330"/>
      <c r="FL161" s="330"/>
      <c r="FM161" s="330"/>
      <c r="FN161" s="330"/>
      <c r="FO161" s="330"/>
      <c r="FP161" s="330"/>
      <c r="FQ161" s="330"/>
      <c r="FR161" s="419"/>
      <c r="FS161" s="419"/>
      <c r="FT161" s="419"/>
      <c r="FU161" s="343"/>
      <c r="FV161" s="343"/>
      <c r="FW161" s="419"/>
      <c r="FX161" s="419"/>
      <c r="FY161" s="419"/>
      <c r="FZ161" s="562"/>
      <c r="GA161" s="419"/>
      <c r="GB161" s="419"/>
      <c r="GC161" s="563"/>
    </row>
    <row r="162" spans="1:185" s="316" customFormat="1" ht="15" customHeight="1" x14ac:dyDescent="0.25">
      <c r="A162" s="580"/>
      <c r="B162" s="330"/>
      <c r="C162" s="330"/>
      <c r="D162" s="330"/>
      <c r="E162" s="330"/>
      <c r="F162" s="330"/>
      <c r="G162" s="330"/>
      <c r="H162" s="330"/>
      <c r="I162" s="330"/>
      <c r="J162" s="330"/>
      <c r="K162" s="330"/>
      <c r="L162" s="330"/>
      <c r="M162" s="330"/>
      <c r="N162" s="330"/>
      <c r="O162" s="330"/>
      <c r="P162" s="330"/>
      <c r="Q162" s="330"/>
      <c r="R162" s="330"/>
      <c r="S162" s="330"/>
      <c r="T162" s="330"/>
      <c r="U162" s="330"/>
      <c r="V162" s="330"/>
      <c r="W162" s="330"/>
      <c r="X162" s="330"/>
      <c r="Y162" s="330"/>
      <c r="Z162" s="330"/>
      <c r="AA162" s="330"/>
      <c r="AB162" s="330"/>
      <c r="AC162" s="330"/>
      <c r="AD162" s="330"/>
      <c r="AE162" s="330"/>
      <c r="AF162" s="330"/>
      <c r="AG162" s="330"/>
      <c r="AH162" s="330"/>
      <c r="AI162" s="330"/>
      <c r="AJ162" s="330"/>
      <c r="AK162" s="330"/>
      <c r="AL162" s="330"/>
      <c r="AM162" s="330"/>
      <c r="AN162" s="330"/>
      <c r="AO162" s="330"/>
      <c r="AP162" s="330"/>
      <c r="AQ162" s="330"/>
      <c r="AR162" s="330"/>
      <c r="AS162" s="330"/>
      <c r="AT162" s="330"/>
      <c r="AU162" s="330"/>
      <c r="AV162" s="330"/>
      <c r="AW162" s="330"/>
      <c r="AX162" s="330"/>
      <c r="AY162" s="330"/>
      <c r="AZ162" s="330"/>
      <c r="BA162" s="330"/>
      <c r="BB162" s="330"/>
      <c r="BC162" s="330"/>
      <c r="BD162" s="330"/>
      <c r="BE162" s="330"/>
      <c r="BF162" s="330"/>
      <c r="BG162" s="330"/>
      <c r="BH162" s="330"/>
      <c r="BI162" s="330"/>
      <c r="BJ162" s="330"/>
      <c r="BK162" s="330"/>
      <c r="BL162" s="330"/>
      <c r="BM162" s="330"/>
      <c r="BN162" s="330"/>
      <c r="BO162" s="330"/>
      <c r="BP162" s="330"/>
      <c r="BQ162" s="330"/>
      <c r="BR162" s="330"/>
      <c r="BS162" s="330"/>
      <c r="BT162" s="562"/>
      <c r="BU162" s="315"/>
      <c r="BV162" s="315"/>
      <c r="BW162" s="315"/>
      <c r="BX162" s="315"/>
      <c r="BY162" s="315"/>
      <c r="BZ162" s="315"/>
      <c r="CA162" s="315"/>
      <c r="CB162" s="315"/>
      <c r="CC162" s="315"/>
      <c r="CD162" s="315"/>
      <c r="CE162" s="315"/>
      <c r="CF162" s="315"/>
      <c r="CG162" s="315"/>
      <c r="CH162" s="315"/>
      <c r="CI162" s="315"/>
      <c r="CJ162" s="315"/>
      <c r="CK162" s="315"/>
      <c r="CL162" s="315"/>
      <c r="CM162" s="315"/>
      <c r="CN162" s="315"/>
      <c r="CO162" s="315"/>
      <c r="CP162" s="315"/>
      <c r="CQ162" s="315"/>
      <c r="CR162" s="315"/>
      <c r="CS162" s="315"/>
      <c r="CT162" s="315"/>
      <c r="CU162" s="315"/>
      <c r="CV162" s="315"/>
      <c r="CW162" s="315"/>
      <c r="CX162" s="315"/>
      <c r="CY162" s="315"/>
      <c r="CZ162" s="315"/>
      <c r="DA162" s="315"/>
      <c r="DB162" s="315"/>
      <c r="DC162" s="315"/>
      <c r="DD162" s="315"/>
      <c r="DE162" s="315"/>
      <c r="DF162" s="315"/>
      <c r="DG162" s="315"/>
      <c r="DH162" s="315"/>
      <c r="DI162" s="315"/>
      <c r="DJ162" s="315"/>
      <c r="DK162" s="315"/>
      <c r="DL162" s="315"/>
      <c r="DM162" s="315"/>
      <c r="DN162" s="315"/>
      <c r="DO162" s="315"/>
      <c r="DP162" s="315"/>
      <c r="DQ162" s="315"/>
      <c r="DR162" s="315"/>
      <c r="DS162" s="315"/>
      <c r="DT162" s="315"/>
      <c r="DU162" s="315"/>
      <c r="DV162" s="315"/>
      <c r="DW162" s="315"/>
      <c r="DX162" s="562" t="s">
        <v>2351</v>
      </c>
      <c r="DY162" s="330"/>
      <c r="DZ162" s="330"/>
      <c r="EA162" s="330"/>
      <c r="EB162" s="330"/>
      <c r="EC162" s="330"/>
      <c r="ED162" s="330"/>
      <c r="EE162" s="330"/>
      <c r="EF162" s="330"/>
      <c r="EG162" s="330"/>
      <c r="EH162" s="330"/>
      <c r="EI162" s="330"/>
      <c r="EJ162" s="330"/>
      <c r="EK162" s="330"/>
      <c r="EL162" s="330"/>
      <c r="EM162" s="330"/>
      <c r="EN162" s="330"/>
      <c r="EO162" s="330"/>
      <c r="EP162" s="330"/>
      <c r="EQ162" s="330"/>
      <c r="ER162" s="330"/>
      <c r="ES162" s="330"/>
      <c r="ET162" s="330"/>
      <c r="EU162" s="330"/>
      <c r="EV162" s="330"/>
      <c r="EW162" s="330"/>
      <c r="EX162" s="330"/>
      <c r="EY162" s="330"/>
      <c r="EZ162" s="330"/>
      <c r="FA162" s="330"/>
      <c r="FB162" s="330"/>
      <c r="FC162" s="330"/>
      <c r="FD162" s="330"/>
      <c r="FE162" s="330"/>
      <c r="FF162" s="330"/>
      <c r="FG162" s="330"/>
      <c r="FH162" s="330"/>
      <c r="FI162" s="330"/>
      <c r="FJ162" s="330"/>
      <c r="FK162" s="330"/>
      <c r="FL162" s="330"/>
      <c r="FM162" s="330"/>
      <c r="FN162" s="330"/>
      <c r="FO162" s="330"/>
      <c r="FP162" s="330"/>
      <c r="FQ162" s="330"/>
      <c r="FR162" s="419"/>
      <c r="FS162" s="419"/>
      <c r="FT162" s="419"/>
      <c r="FU162" s="343"/>
      <c r="FV162" s="343"/>
      <c r="FW162" s="419"/>
      <c r="FX162" s="419"/>
      <c r="FY162" s="419"/>
      <c r="FZ162" s="562"/>
      <c r="GA162" s="419"/>
      <c r="GB162" s="419"/>
      <c r="GC162" s="563" t="s">
        <v>2356</v>
      </c>
    </row>
    <row r="163" spans="1:185" s="316" customFormat="1" ht="29.25" customHeight="1" x14ac:dyDescent="0.25">
      <c r="A163" s="580"/>
      <c r="B163" s="330"/>
      <c r="C163" s="330"/>
      <c r="D163" s="330"/>
      <c r="E163" s="330"/>
      <c r="F163" s="330"/>
      <c r="G163" s="330"/>
      <c r="H163" s="330"/>
      <c r="I163" s="330"/>
      <c r="J163" s="330"/>
      <c r="K163" s="330"/>
      <c r="L163" s="330"/>
      <c r="M163" s="330"/>
      <c r="N163" s="330"/>
      <c r="O163" s="330"/>
      <c r="P163" s="330"/>
      <c r="Q163" s="330"/>
      <c r="R163" s="330"/>
      <c r="S163" s="330"/>
      <c r="T163" s="330"/>
      <c r="U163" s="330"/>
      <c r="V163" s="330"/>
      <c r="W163" s="330"/>
      <c r="X163" s="330"/>
      <c r="Y163" s="330"/>
      <c r="Z163" s="330"/>
      <c r="AA163" s="330"/>
      <c r="AB163" s="330"/>
      <c r="AC163" s="330"/>
      <c r="AD163" s="330"/>
      <c r="AE163" s="330"/>
      <c r="AF163" s="330"/>
      <c r="AG163" s="330"/>
      <c r="AH163" s="330"/>
      <c r="AI163" s="330"/>
      <c r="AJ163" s="330"/>
      <c r="AK163" s="330"/>
      <c r="AL163" s="330"/>
      <c r="AM163" s="330"/>
      <c r="AN163" s="330"/>
      <c r="AO163" s="330"/>
      <c r="AP163" s="330"/>
      <c r="AQ163" s="330"/>
      <c r="AR163" s="330"/>
      <c r="AS163" s="330"/>
      <c r="AT163" s="330"/>
      <c r="AU163" s="330"/>
      <c r="AV163" s="330"/>
      <c r="AW163" s="330"/>
      <c r="AX163" s="330"/>
      <c r="AY163" s="330"/>
      <c r="AZ163" s="330"/>
      <c r="BA163" s="330"/>
      <c r="BB163" s="330"/>
      <c r="BC163" s="330"/>
      <c r="BD163" s="330"/>
      <c r="BE163" s="330"/>
      <c r="BF163" s="330"/>
      <c r="BG163" s="330"/>
      <c r="BH163" s="330"/>
      <c r="BI163" s="330"/>
      <c r="BJ163" s="330"/>
      <c r="BK163" s="330"/>
      <c r="BL163" s="330"/>
      <c r="BM163" s="330"/>
      <c r="BN163" s="330"/>
      <c r="BO163" s="330"/>
      <c r="BP163" s="330"/>
      <c r="BQ163" s="330"/>
      <c r="BR163" s="330"/>
      <c r="BS163" s="330"/>
      <c r="BT163" s="562"/>
      <c r="BU163" s="315"/>
      <c r="BV163" s="315"/>
      <c r="BW163" s="315"/>
      <c r="BX163" s="315"/>
      <c r="BY163" s="315"/>
      <c r="BZ163" s="315"/>
      <c r="CA163" s="315"/>
      <c r="CB163" s="315"/>
      <c r="CC163" s="315"/>
      <c r="CD163" s="315"/>
      <c r="CE163" s="315"/>
      <c r="CF163" s="315"/>
      <c r="CG163" s="315"/>
      <c r="CH163" s="315"/>
      <c r="CI163" s="315"/>
      <c r="CJ163" s="315"/>
      <c r="CK163" s="315"/>
      <c r="CL163" s="315"/>
      <c r="CM163" s="315"/>
      <c r="CN163" s="315"/>
      <c r="CO163" s="315"/>
      <c r="CP163" s="315"/>
      <c r="CQ163" s="315"/>
      <c r="CR163" s="315"/>
      <c r="CS163" s="315"/>
      <c r="CT163" s="315"/>
      <c r="CU163" s="315"/>
      <c r="CV163" s="315"/>
      <c r="CW163" s="315"/>
      <c r="CX163" s="315"/>
      <c r="CY163" s="315"/>
      <c r="CZ163" s="315"/>
      <c r="DA163" s="315"/>
      <c r="DB163" s="315"/>
      <c r="DC163" s="315"/>
      <c r="DD163" s="315"/>
      <c r="DE163" s="315"/>
      <c r="DF163" s="315"/>
      <c r="DG163" s="315"/>
      <c r="DH163" s="315"/>
      <c r="DI163" s="315"/>
      <c r="DJ163" s="315"/>
      <c r="DK163" s="315"/>
      <c r="DL163" s="315"/>
      <c r="DM163" s="315"/>
      <c r="DN163" s="315"/>
      <c r="DO163" s="315"/>
      <c r="DP163" s="315"/>
      <c r="DQ163" s="315"/>
      <c r="DR163" s="315"/>
      <c r="DS163" s="315"/>
      <c r="DT163" s="315"/>
      <c r="DU163" s="315"/>
      <c r="DV163" s="315"/>
      <c r="DW163" s="315"/>
      <c r="DX163" s="562"/>
      <c r="DY163" s="330"/>
      <c r="DZ163" s="330"/>
      <c r="EA163" s="330"/>
      <c r="EB163" s="330"/>
      <c r="EC163" s="330"/>
      <c r="ED163" s="330"/>
      <c r="EE163" s="330"/>
      <c r="EF163" s="330"/>
      <c r="EG163" s="330"/>
      <c r="EH163" s="330"/>
      <c r="EI163" s="330"/>
      <c r="EJ163" s="330"/>
      <c r="EK163" s="330"/>
      <c r="EL163" s="330"/>
      <c r="EM163" s="330"/>
      <c r="EN163" s="330"/>
      <c r="EO163" s="330"/>
      <c r="EP163" s="330"/>
      <c r="EQ163" s="330"/>
      <c r="ER163" s="330"/>
      <c r="ES163" s="330"/>
      <c r="ET163" s="330"/>
      <c r="EU163" s="330"/>
      <c r="EV163" s="330"/>
      <c r="EW163" s="330"/>
      <c r="EX163" s="330"/>
      <c r="EY163" s="330"/>
      <c r="EZ163" s="330"/>
      <c r="FA163" s="330"/>
      <c r="FB163" s="330"/>
      <c r="FC163" s="330"/>
      <c r="FD163" s="330"/>
      <c r="FE163" s="330"/>
      <c r="FF163" s="330"/>
      <c r="FG163" s="330"/>
      <c r="FH163" s="330"/>
      <c r="FI163" s="330"/>
      <c r="FJ163" s="330"/>
      <c r="FK163" s="330"/>
      <c r="FL163" s="330"/>
      <c r="FM163" s="330"/>
      <c r="FN163" s="330"/>
      <c r="FO163" s="330"/>
      <c r="FP163" s="330"/>
      <c r="FQ163" s="330"/>
      <c r="FR163" s="419"/>
      <c r="FS163" s="419"/>
      <c r="FT163" s="419"/>
      <c r="FU163" s="343"/>
      <c r="FV163" s="343"/>
      <c r="FW163" s="419"/>
      <c r="FX163" s="419"/>
      <c r="FY163" s="419"/>
      <c r="FZ163" s="415" t="s">
        <v>2345</v>
      </c>
      <c r="GA163" s="419"/>
      <c r="GB163" s="419"/>
      <c r="GC163" s="563"/>
    </row>
    <row r="164" spans="1:185" s="321" customFormat="1" ht="15" customHeight="1" thickBot="1" x14ac:dyDescent="0.3">
      <c r="A164" s="576"/>
      <c r="B164" s="331"/>
      <c r="C164" s="331"/>
      <c r="D164" s="331"/>
      <c r="E164" s="331"/>
      <c r="F164" s="331"/>
      <c r="G164" s="331"/>
      <c r="H164" s="331"/>
      <c r="I164" s="331"/>
      <c r="J164" s="331"/>
      <c r="K164" s="331"/>
      <c r="L164" s="331"/>
      <c r="M164" s="331"/>
      <c r="N164" s="331"/>
      <c r="O164" s="331"/>
      <c r="P164" s="331"/>
      <c r="Q164" s="331"/>
      <c r="R164" s="331"/>
      <c r="S164" s="331"/>
      <c r="T164" s="331"/>
      <c r="U164" s="331"/>
      <c r="V164" s="331"/>
      <c r="W164" s="331"/>
      <c r="X164" s="331"/>
      <c r="Y164" s="331"/>
      <c r="Z164" s="331"/>
      <c r="AA164" s="331"/>
      <c r="AB164" s="331"/>
      <c r="AC164" s="331"/>
      <c r="AD164" s="331"/>
      <c r="AE164" s="331"/>
      <c r="AF164" s="331"/>
      <c r="AG164" s="331"/>
      <c r="AH164" s="331"/>
      <c r="AI164" s="331"/>
      <c r="AJ164" s="331"/>
      <c r="AK164" s="331"/>
      <c r="AL164" s="331"/>
      <c r="AM164" s="331"/>
      <c r="AN164" s="331"/>
      <c r="AO164" s="331"/>
      <c r="AP164" s="331"/>
      <c r="AQ164" s="331"/>
      <c r="AR164" s="331"/>
      <c r="AS164" s="331"/>
      <c r="AT164" s="331"/>
      <c r="AU164" s="331"/>
      <c r="AV164" s="331"/>
      <c r="AW164" s="331"/>
      <c r="AX164" s="331"/>
      <c r="AY164" s="331"/>
      <c r="AZ164" s="331"/>
      <c r="BA164" s="331"/>
      <c r="BB164" s="331"/>
      <c r="BC164" s="331"/>
      <c r="BD164" s="331"/>
      <c r="BE164" s="331"/>
      <c r="BF164" s="331"/>
      <c r="BG164" s="331"/>
      <c r="BH164" s="331"/>
      <c r="BI164" s="331"/>
      <c r="BJ164" s="331"/>
      <c r="BK164" s="331"/>
      <c r="BL164" s="331"/>
      <c r="BM164" s="331"/>
      <c r="BN164" s="331"/>
      <c r="BO164" s="331"/>
      <c r="BP164" s="331"/>
      <c r="BQ164" s="331"/>
      <c r="BR164" s="331"/>
      <c r="BS164" s="331"/>
      <c r="BT164" s="13"/>
      <c r="BU164" s="430"/>
      <c r="BV164" s="430"/>
      <c r="BW164" s="430"/>
      <c r="BX164" s="430"/>
      <c r="BY164" s="430"/>
      <c r="BZ164" s="430"/>
      <c r="CA164" s="430"/>
      <c r="CB164" s="430"/>
      <c r="CC164" s="430"/>
      <c r="CD164" s="430"/>
      <c r="CE164" s="430"/>
      <c r="CF164" s="430"/>
      <c r="CG164" s="430"/>
      <c r="CH164" s="430"/>
      <c r="CI164" s="430"/>
      <c r="CJ164" s="430"/>
      <c r="CK164" s="430"/>
      <c r="CL164" s="430"/>
      <c r="CM164" s="430"/>
      <c r="CN164" s="430"/>
      <c r="CO164" s="430"/>
      <c r="CP164" s="430"/>
      <c r="CQ164" s="430"/>
      <c r="CR164" s="430"/>
      <c r="CS164" s="430"/>
      <c r="CT164" s="430"/>
      <c r="CU164" s="430"/>
      <c r="CV164" s="430"/>
      <c r="CW164" s="430"/>
      <c r="CX164" s="430"/>
      <c r="CY164" s="430"/>
      <c r="CZ164" s="430"/>
      <c r="DA164" s="430"/>
      <c r="DB164" s="430"/>
      <c r="DC164" s="430"/>
      <c r="DD164" s="430"/>
      <c r="DE164" s="430"/>
      <c r="DF164" s="430"/>
      <c r="DG164" s="430"/>
      <c r="DH164" s="430"/>
      <c r="DI164" s="430"/>
      <c r="DJ164" s="430"/>
      <c r="DK164" s="430"/>
      <c r="DL164" s="430"/>
      <c r="DM164" s="430"/>
      <c r="DN164" s="430"/>
      <c r="DO164" s="430"/>
      <c r="DP164" s="430"/>
      <c r="DQ164" s="430"/>
      <c r="DR164" s="430"/>
      <c r="DS164" s="430"/>
      <c r="DT164" s="430"/>
      <c r="DU164" s="430"/>
      <c r="DV164" s="430"/>
      <c r="DW164" s="430"/>
      <c r="DX164" s="447"/>
      <c r="DY164" s="331"/>
      <c r="DZ164" s="331"/>
      <c r="EA164" s="331"/>
      <c r="EB164" s="331"/>
      <c r="EC164" s="331"/>
      <c r="ED164" s="331"/>
      <c r="EE164" s="331"/>
      <c r="EF164" s="331"/>
      <c r="EG164" s="331"/>
      <c r="EH164" s="331"/>
      <c r="EI164" s="331"/>
      <c r="EJ164" s="331"/>
      <c r="EK164" s="331"/>
      <c r="EL164" s="331"/>
      <c r="EM164" s="331"/>
      <c r="EN164" s="331"/>
      <c r="EO164" s="331"/>
      <c r="EP164" s="331"/>
      <c r="EQ164" s="331"/>
      <c r="ER164" s="331"/>
      <c r="ES164" s="331"/>
      <c r="ET164" s="331"/>
      <c r="EU164" s="331"/>
      <c r="EV164" s="331"/>
      <c r="EW164" s="331"/>
      <c r="EX164" s="331"/>
      <c r="EY164" s="331"/>
      <c r="EZ164" s="331"/>
      <c r="FA164" s="331"/>
      <c r="FB164" s="331"/>
      <c r="FC164" s="331"/>
      <c r="FD164" s="331"/>
      <c r="FE164" s="331"/>
      <c r="FF164" s="331"/>
      <c r="FG164" s="331"/>
      <c r="FH164" s="331"/>
      <c r="FI164" s="331"/>
      <c r="FJ164" s="331"/>
      <c r="FK164" s="331"/>
      <c r="FL164" s="331"/>
      <c r="FM164" s="331"/>
      <c r="FN164" s="331"/>
      <c r="FO164" s="331"/>
      <c r="FP164" s="331"/>
      <c r="FQ164" s="331"/>
      <c r="FR164" s="420"/>
      <c r="FS164" s="420"/>
      <c r="FT164" s="420"/>
      <c r="FU164" s="344"/>
      <c r="FV164" s="344"/>
      <c r="FW164" s="420"/>
      <c r="FX164" s="420"/>
      <c r="FY164" s="420"/>
      <c r="FZ164" s="428" t="s">
        <v>2346</v>
      </c>
      <c r="GA164" s="420"/>
      <c r="GB164" s="420"/>
      <c r="GC164" s="564"/>
    </row>
    <row r="165" spans="1:185" x14ac:dyDescent="0.25">
      <c r="A165" s="304"/>
      <c r="B165" s="384"/>
      <c r="H165" s="384"/>
      <c r="I165" s="384"/>
      <c r="J165" s="384"/>
      <c r="L165" s="384"/>
      <c r="O165" s="384"/>
      <c r="P165" s="384"/>
      <c r="Q165" s="384"/>
      <c r="R165" s="384"/>
      <c r="X165" s="384"/>
      <c r="Y165" s="384"/>
      <c r="Z165" s="384"/>
      <c r="AA165" s="384"/>
      <c r="AB165" s="384"/>
      <c r="AC165" s="384"/>
      <c r="AD165" s="384"/>
      <c r="AE165" s="384"/>
      <c r="AF165" s="384"/>
      <c r="AG165" s="384"/>
      <c r="AH165" s="384"/>
      <c r="AI165" s="384"/>
      <c r="AJ165" s="384"/>
      <c r="AK165" s="384"/>
      <c r="AL165" s="384"/>
      <c r="AM165" s="384"/>
      <c r="AN165" s="384"/>
      <c r="AO165" s="384"/>
      <c r="AP165" s="384"/>
      <c r="AQ165" s="384"/>
      <c r="AR165" s="384"/>
      <c r="AS165" s="384"/>
      <c r="AW165" s="384"/>
      <c r="AX165" s="384"/>
      <c r="AY165" s="384"/>
      <c r="AZ165" s="384"/>
      <c r="BA165" s="384"/>
      <c r="BB165" s="384"/>
      <c r="BD165" s="384"/>
      <c r="BE165" s="384"/>
      <c r="BF165" s="384"/>
      <c r="BG165" s="384"/>
      <c r="BH165" s="384"/>
      <c r="BI165" s="384"/>
      <c r="BR165" s="384"/>
      <c r="BS165" s="384"/>
      <c r="BT165" s="384"/>
      <c r="BU165" s="384"/>
      <c r="BV165" s="384"/>
      <c r="BW165" s="384"/>
      <c r="BX165" s="384"/>
      <c r="BY165" s="384"/>
      <c r="BZ165" s="384"/>
      <c r="CA165" s="384"/>
      <c r="CB165" s="384"/>
      <c r="CC165" s="384"/>
      <c r="CD165" s="384"/>
      <c r="CE165" s="384"/>
      <c r="CL165" s="384"/>
      <c r="CM165" s="384"/>
      <c r="CN165" s="384"/>
      <c r="CO165" s="384"/>
      <c r="CP165" s="384"/>
      <c r="CQ165" s="384"/>
      <c r="CR165" s="384"/>
      <c r="CS165" s="384"/>
      <c r="CT165" s="384"/>
      <c r="CU165" s="384"/>
      <c r="CV165" s="384"/>
      <c r="CW165" s="384"/>
      <c r="CX165" s="384"/>
      <c r="CY165" s="384"/>
      <c r="CZ165" s="384"/>
      <c r="DA165" s="384"/>
      <c r="DB165" s="384"/>
      <c r="DC165" s="384"/>
      <c r="DD165" s="384"/>
      <c r="DE165" s="384"/>
      <c r="DF165" s="384"/>
      <c r="DG165" s="384"/>
      <c r="DH165" s="384"/>
      <c r="DI165" s="384"/>
      <c r="DJ165" s="384"/>
      <c r="DK165" s="384"/>
      <c r="DL165" s="384"/>
      <c r="DM165" s="384"/>
      <c r="DN165" s="384"/>
      <c r="DO165" s="384"/>
      <c r="DP165" s="384"/>
      <c r="DQ165" s="384"/>
      <c r="DR165" s="384"/>
      <c r="DS165" s="384"/>
      <c r="DT165" s="384"/>
      <c r="DU165" s="384"/>
      <c r="DV165" s="384"/>
      <c r="DW165" s="384"/>
      <c r="DX165" s="384"/>
      <c r="DY165" s="384"/>
      <c r="DZ165" s="384"/>
      <c r="EA165" s="384"/>
      <c r="EB165" s="384"/>
      <c r="EC165" s="384"/>
      <c r="ED165" s="384"/>
      <c r="EE165" s="384"/>
      <c r="EF165" s="384"/>
      <c r="EG165" s="384"/>
      <c r="EH165" s="384"/>
      <c r="EI165" s="384"/>
      <c r="EJ165" s="384"/>
      <c r="EK165" s="384"/>
      <c r="EL165" s="384"/>
      <c r="EM165" s="380"/>
      <c r="EN165" s="384"/>
      <c r="EO165" s="384"/>
      <c r="EP165" s="384"/>
      <c r="EQ165" s="384"/>
      <c r="ER165" s="384"/>
      <c r="ES165" s="384"/>
      <c r="ET165" s="384"/>
      <c r="EU165" s="384"/>
      <c r="EV165" s="384"/>
      <c r="EW165" s="384"/>
      <c r="EX165" s="384"/>
      <c r="EY165" s="384"/>
      <c r="EZ165" s="384"/>
      <c r="FA165" s="384"/>
      <c r="FB165" s="384"/>
      <c r="FC165" s="384"/>
      <c r="FD165" s="384"/>
      <c r="FE165" s="384"/>
      <c r="FF165" s="384"/>
      <c r="FG165" s="384"/>
      <c r="FH165" s="384"/>
      <c r="FL165" s="384"/>
      <c r="FM165" s="384"/>
      <c r="FN165" s="384"/>
      <c r="FO165" s="384"/>
      <c r="FP165" s="384"/>
      <c r="FQ165" s="384"/>
      <c r="FR165" s="384"/>
      <c r="FS165" s="384"/>
      <c r="FT165" s="384"/>
      <c r="FU165" s="384"/>
      <c r="FV165" s="384"/>
      <c r="FW165" s="9"/>
      <c r="FX165" s="384"/>
      <c r="FY165" s="384"/>
      <c r="FZ165" s="384"/>
      <c r="GB165" s="384"/>
      <c r="GC165" s="385"/>
    </row>
    <row r="166" spans="1:185" s="321" customFormat="1" x14ac:dyDescent="0.25">
      <c r="A166" s="319"/>
      <c r="B166" s="430"/>
      <c r="C166" s="430"/>
      <c r="D166" s="430"/>
      <c r="E166" s="430"/>
      <c r="F166" s="430"/>
      <c r="G166" s="430"/>
      <c r="H166" s="430"/>
      <c r="I166" s="430"/>
      <c r="J166" s="430"/>
      <c r="K166" s="430"/>
      <c r="L166" s="430"/>
      <c r="M166" s="430"/>
      <c r="N166" s="430"/>
      <c r="O166" s="430"/>
      <c r="P166" s="430"/>
      <c r="Q166" s="430"/>
      <c r="R166" s="430"/>
      <c r="S166" s="430"/>
      <c r="T166" s="430"/>
      <c r="U166" s="430"/>
      <c r="V166" s="430"/>
      <c r="W166" s="430"/>
      <c r="X166" s="430"/>
      <c r="Y166" s="430"/>
      <c r="Z166" s="430"/>
      <c r="AA166" s="430"/>
      <c r="AB166" s="430"/>
      <c r="AC166" s="430"/>
      <c r="AD166" s="430"/>
      <c r="AE166" s="430"/>
      <c r="AF166" s="430"/>
      <c r="AG166" s="430"/>
      <c r="AH166" s="430"/>
      <c r="AI166" s="430"/>
      <c r="AJ166" s="430"/>
      <c r="AK166" s="430"/>
      <c r="AL166" s="430"/>
      <c r="AM166" s="430"/>
      <c r="AN166" s="430"/>
      <c r="AO166" s="430"/>
      <c r="AP166" s="430"/>
      <c r="AQ166" s="430"/>
      <c r="AR166" s="430"/>
      <c r="AS166" s="430"/>
      <c r="AT166" s="430"/>
      <c r="AU166" s="430"/>
      <c r="AV166" s="430"/>
      <c r="AW166" s="430"/>
      <c r="AX166" s="430"/>
      <c r="AY166" s="430"/>
      <c r="AZ166" s="430"/>
      <c r="BA166" s="430"/>
      <c r="BB166" s="430"/>
      <c r="BC166" s="430"/>
      <c r="BD166" s="430"/>
      <c r="BE166" s="430"/>
      <c r="BF166" s="430"/>
      <c r="BG166" s="430"/>
      <c r="BH166" s="430"/>
      <c r="BI166" s="430"/>
      <c r="BJ166" s="430"/>
      <c r="BK166" s="430"/>
      <c r="BL166" s="430"/>
      <c r="BM166" s="430"/>
      <c r="BN166" s="430"/>
      <c r="BO166" s="430"/>
      <c r="BP166" s="430"/>
      <c r="BQ166" s="430"/>
      <c r="BR166" s="430"/>
      <c r="BS166" s="430"/>
      <c r="BT166" s="430"/>
      <c r="BU166" s="430"/>
      <c r="BV166" s="430"/>
      <c r="BW166" s="430"/>
      <c r="BX166" s="430"/>
      <c r="BY166" s="430"/>
      <c r="BZ166" s="430"/>
      <c r="CA166" s="430"/>
      <c r="CB166" s="430"/>
      <c r="CC166" s="430"/>
      <c r="CD166" s="430"/>
      <c r="CE166" s="430"/>
      <c r="CF166" s="430"/>
      <c r="CG166" s="430"/>
      <c r="CH166" s="430"/>
      <c r="CI166" s="430"/>
      <c r="CJ166" s="430"/>
      <c r="CK166" s="430"/>
      <c r="CL166" s="430"/>
      <c r="CM166" s="430"/>
      <c r="CN166" s="430"/>
      <c r="CO166" s="430"/>
      <c r="CP166" s="430"/>
      <c r="CQ166" s="430"/>
      <c r="CR166" s="430"/>
      <c r="CS166" s="430"/>
      <c r="CT166" s="430"/>
      <c r="CU166" s="430"/>
      <c r="CV166" s="430"/>
      <c r="CW166" s="430"/>
      <c r="CX166" s="430"/>
      <c r="CY166" s="430"/>
      <c r="CZ166" s="430"/>
      <c r="DA166" s="430"/>
      <c r="DB166" s="430"/>
      <c r="DC166" s="430"/>
      <c r="DD166" s="430"/>
      <c r="DE166" s="430"/>
      <c r="DF166" s="430"/>
      <c r="DG166" s="430"/>
      <c r="DH166" s="430"/>
      <c r="DI166" s="430"/>
      <c r="DJ166" s="430"/>
      <c r="DK166" s="430"/>
      <c r="DL166" s="430"/>
      <c r="DM166" s="430"/>
      <c r="DN166" s="430"/>
      <c r="DO166" s="430"/>
      <c r="DP166" s="430"/>
      <c r="DQ166" s="430"/>
      <c r="DR166" s="430"/>
      <c r="DS166" s="430"/>
      <c r="DT166" s="430"/>
      <c r="DU166" s="430"/>
      <c r="DV166" s="430"/>
      <c r="DW166" s="430"/>
      <c r="DX166" s="430"/>
      <c r="DY166" s="430"/>
      <c r="DZ166" s="430"/>
      <c r="EA166" s="430"/>
      <c r="EB166" s="430"/>
      <c r="EC166" s="430"/>
      <c r="ED166" s="430"/>
      <c r="EE166" s="430"/>
      <c r="EF166" s="430"/>
      <c r="EG166" s="430"/>
      <c r="EH166" s="430"/>
      <c r="EI166" s="430"/>
      <c r="EJ166" s="430"/>
      <c r="EK166" s="430"/>
      <c r="EL166" s="430"/>
      <c r="EM166" s="414"/>
      <c r="EN166" s="430"/>
      <c r="EO166" s="430"/>
      <c r="EP166" s="430"/>
      <c r="EQ166" s="430"/>
      <c r="ER166" s="430"/>
      <c r="ES166" s="430"/>
      <c r="ET166" s="430"/>
      <c r="EU166" s="430"/>
      <c r="EV166" s="430"/>
      <c r="EW166" s="430"/>
      <c r="EX166" s="430"/>
      <c r="EY166" s="430"/>
      <c r="EZ166" s="430"/>
      <c r="FA166" s="430"/>
      <c r="FB166" s="430"/>
      <c r="FC166" s="430"/>
      <c r="FD166" s="430"/>
      <c r="FE166" s="430"/>
      <c r="FF166" s="430"/>
      <c r="FG166" s="430"/>
      <c r="FH166" s="430"/>
      <c r="FI166" s="430"/>
      <c r="FJ166" s="430"/>
      <c r="FK166" s="430"/>
      <c r="FL166" s="430"/>
      <c r="FM166" s="430"/>
      <c r="FN166" s="430"/>
      <c r="FO166" s="430"/>
      <c r="FP166" s="430"/>
      <c r="FQ166" s="430"/>
      <c r="FR166" s="430"/>
      <c r="FS166" s="430"/>
      <c r="FT166" s="430"/>
      <c r="FU166" s="430"/>
      <c r="FV166" s="430"/>
      <c r="FW166" s="13"/>
      <c r="FX166" s="430"/>
      <c r="FY166" s="430"/>
      <c r="FZ166" s="430"/>
      <c r="GA166" s="430"/>
      <c r="GB166" s="430"/>
      <c r="GC166" s="416"/>
    </row>
    <row r="167" spans="1:185" ht="18.75" customHeight="1" x14ac:dyDescent="0.25">
      <c r="A167" s="574">
        <v>95</v>
      </c>
      <c r="B167" s="330"/>
      <c r="C167" s="330"/>
      <c r="D167" s="330"/>
      <c r="E167" s="330"/>
      <c r="F167" s="330"/>
      <c r="G167" s="330"/>
      <c r="H167" s="330"/>
      <c r="I167" s="330"/>
      <c r="J167" s="330"/>
      <c r="K167" s="330"/>
      <c r="L167" s="330"/>
      <c r="M167" s="330"/>
      <c r="N167" s="330"/>
      <c r="O167" s="330"/>
      <c r="P167" s="330"/>
      <c r="Q167" s="330"/>
      <c r="R167" s="330"/>
      <c r="S167" s="330"/>
      <c r="T167" s="330"/>
      <c r="U167" s="330"/>
      <c r="V167" s="330"/>
      <c r="W167" s="330"/>
      <c r="X167" s="330"/>
      <c r="Y167" s="330"/>
      <c r="Z167" s="330"/>
      <c r="AA167" s="330"/>
      <c r="AB167" s="330"/>
      <c r="AC167" s="330"/>
      <c r="AD167" s="330"/>
      <c r="AE167" s="330"/>
      <c r="AF167" s="330"/>
      <c r="AG167" s="330"/>
      <c r="AH167" s="330"/>
      <c r="AI167" s="330"/>
      <c r="AJ167" s="330"/>
      <c r="AK167" s="330"/>
      <c r="AL167" s="330"/>
      <c r="AM167" s="330"/>
      <c r="AN167" s="330"/>
      <c r="AO167" s="330"/>
      <c r="AP167" s="330"/>
      <c r="AQ167" s="330"/>
      <c r="AR167" s="330"/>
      <c r="AS167" s="330"/>
      <c r="AT167" s="330"/>
      <c r="AU167" s="330"/>
      <c r="AV167" s="330"/>
      <c r="AW167" s="330"/>
      <c r="AX167" s="330"/>
      <c r="AY167" s="330"/>
      <c r="AZ167" s="330"/>
      <c r="BA167" s="330"/>
      <c r="BB167" s="330"/>
      <c r="BC167" s="330"/>
      <c r="BD167" s="330"/>
      <c r="BE167" s="330"/>
      <c r="BF167" s="330"/>
      <c r="BG167" s="330"/>
      <c r="BH167" s="330"/>
      <c r="BI167" s="330"/>
      <c r="BJ167" s="330"/>
      <c r="BK167" s="330"/>
      <c r="BL167" s="330"/>
      <c r="BM167" s="330"/>
      <c r="BN167" s="330"/>
      <c r="BO167" s="330"/>
      <c r="BP167" s="330"/>
      <c r="BQ167" s="330"/>
      <c r="BR167" s="330"/>
      <c r="BS167" s="330"/>
      <c r="BT167" s="330"/>
      <c r="BU167" s="330"/>
      <c r="BV167" s="330"/>
      <c r="BW167" s="330"/>
      <c r="BX167" s="330"/>
      <c r="BY167" s="561" t="s">
        <v>2280</v>
      </c>
      <c r="CA167" s="417"/>
      <c r="CB167" s="417"/>
      <c r="CC167" s="417"/>
      <c r="CD167" s="417"/>
      <c r="CE167" s="417"/>
      <c r="CF167" s="417"/>
      <c r="CG167" s="417"/>
      <c r="CH167" s="417"/>
      <c r="CI167" s="561" t="s">
        <v>1124</v>
      </c>
      <c r="CJ167" s="561" t="s">
        <v>2278</v>
      </c>
      <c r="CK167" s="561"/>
      <c r="CL167" s="561"/>
      <c r="CM167" s="561"/>
      <c r="CN167" s="561"/>
      <c r="CO167" s="561"/>
      <c r="CP167" s="561"/>
      <c r="CQ167" s="561"/>
      <c r="CR167" s="561"/>
      <c r="CS167" s="561"/>
      <c r="CT167" s="561"/>
      <c r="CU167" s="561"/>
      <c r="CV167" s="561"/>
      <c r="CW167" s="561"/>
      <c r="CX167" s="561"/>
      <c r="CY167" s="561"/>
      <c r="CZ167" s="561"/>
      <c r="DA167" s="561"/>
      <c r="DB167" s="561"/>
      <c r="DC167" s="561"/>
      <c r="DD167" s="561"/>
      <c r="DE167" s="561"/>
      <c r="DF167" s="561"/>
      <c r="DG167" s="561"/>
      <c r="DH167" s="561"/>
      <c r="DI167" s="561"/>
      <c r="DJ167" s="561"/>
      <c r="DK167" s="561"/>
      <c r="DL167" s="561"/>
      <c r="DM167" s="561"/>
      <c r="DN167" s="561" t="s">
        <v>2403</v>
      </c>
      <c r="DO167" s="417"/>
      <c r="DP167" s="417"/>
      <c r="DQ167" s="417"/>
      <c r="DR167" s="417"/>
      <c r="DS167" s="417"/>
      <c r="DT167" s="417"/>
      <c r="DU167" s="417"/>
      <c r="DV167" s="417"/>
      <c r="DW167" s="417"/>
      <c r="DX167" s="417"/>
      <c r="DY167" s="417"/>
      <c r="DZ167" s="417"/>
      <c r="EA167" s="417"/>
      <c r="EB167" s="417"/>
      <c r="EC167" s="417"/>
      <c r="ED167" s="417"/>
      <c r="EE167" s="417"/>
      <c r="EF167" s="417"/>
      <c r="EG167" s="417"/>
      <c r="EH167" s="561" t="s">
        <v>1127</v>
      </c>
      <c r="EI167" s="424"/>
      <c r="EJ167" s="424"/>
      <c r="EK167" s="424"/>
      <c r="EL167" s="424"/>
      <c r="EM167" s="401"/>
      <c r="EN167" s="424"/>
      <c r="EO167" s="424"/>
      <c r="EP167" s="424"/>
      <c r="EQ167" s="330"/>
      <c r="ER167" s="330"/>
      <c r="ES167" s="330"/>
      <c r="ET167" s="330"/>
      <c r="EU167" s="330"/>
      <c r="EV167" s="330"/>
      <c r="EW167" s="330"/>
      <c r="EX167" s="330"/>
      <c r="EY167" s="330"/>
      <c r="EZ167" s="330"/>
      <c r="FA167" s="330"/>
      <c r="FB167" s="330"/>
      <c r="FC167" s="330"/>
      <c r="FD167" s="330"/>
      <c r="FE167" s="330"/>
      <c r="FF167" s="330"/>
      <c r="FG167" s="330"/>
      <c r="FH167" s="330"/>
      <c r="FI167" s="330"/>
      <c r="FJ167" s="330"/>
      <c r="FK167" s="330"/>
      <c r="FL167" s="330"/>
      <c r="FM167" s="330"/>
      <c r="FN167" s="330"/>
      <c r="FO167" s="330"/>
      <c r="FP167" s="330"/>
      <c r="FQ167" s="330"/>
      <c r="FR167" s="432" t="s">
        <v>2270</v>
      </c>
      <c r="FS167" s="432" t="s">
        <v>2271</v>
      </c>
      <c r="FT167" s="424" t="s">
        <v>2273</v>
      </c>
      <c r="FU167" s="431" t="s">
        <v>2276</v>
      </c>
      <c r="FV167" s="431" t="s">
        <v>2275</v>
      </c>
      <c r="FW167" s="415" t="s">
        <v>2268</v>
      </c>
      <c r="FX167" s="561" t="s">
        <v>1070</v>
      </c>
      <c r="FY167" s="424"/>
      <c r="FZ167" s="561" t="s">
        <v>29</v>
      </c>
      <c r="GA167" s="432" t="s">
        <v>1043</v>
      </c>
      <c r="GB167" s="426">
        <v>2008</v>
      </c>
      <c r="GC167" s="577" t="s">
        <v>2282</v>
      </c>
    </row>
    <row r="168" spans="1:185" ht="17.25" customHeight="1" x14ac:dyDescent="0.25">
      <c r="A168" s="575"/>
      <c r="B168" s="330"/>
      <c r="C168" s="330"/>
      <c r="D168" s="330"/>
      <c r="E168" s="330"/>
      <c r="F168" s="330"/>
      <c r="G168" s="330"/>
      <c r="H168" s="330"/>
      <c r="I168" s="330"/>
      <c r="J168" s="330"/>
      <c r="K168" s="330"/>
      <c r="L168" s="330"/>
      <c r="M168" s="330"/>
      <c r="N168" s="330"/>
      <c r="O168" s="330"/>
      <c r="P168" s="330"/>
      <c r="Q168" s="330"/>
      <c r="R168" s="330"/>
      <c r="S168" s="330"/>
      <c r="T168" s="330"/>
      <c r="U168" s="330"/>
      <c r="V168" s="330"/>
      <c r="W168" s="330"/>
      <c r="X168" s="330"/>
      <c r="Y168" s="330"/>
      <c r="Z168" s="330"/>
      <c r="AA168" s="330"/>
      <c r="AB168" s="330"/>
      <c r="AC168" s="330"/>
      <c r="AD168" s="330"/>
      <c r="AE168" s="330"/>
      <c r="AF168" s="330"/>
      <c r="AG168" s="330"/>
      <c r="AH168" s="330"/>
      <c r="AI168" s="330"/>
      <c r="AJ168" s="330"/>
      <c r="AK168" s="330"/>
      <c r="AL168" s="330"/>
      <c r="AM168" s="330"/>
      <c r="AN168" s="330"/>
      <c r="AO168" s="330"/>
      <c r="AP168" s="330"/>
      <c r="AQ168" s="330"/>
      <c r="AR168" s="330"/>
      <c r="AS168" s="330"/>
      <c r="AT168" s="330"/>
      <c r="AU168" s="330"/>
      <c r="AV168" s="330"/>
      <c r="AW168" s="330"/>
      <c r="AX168" s="330"/>
      <c r="AY168" s="330"/>
      <c r="AZ168" s="330"/>
      <c r="BA168" s="330"/>
      <c r="BB168" s="330"/>
      <c r="BC168" s="330"/>
      <c r="BD168" s="330"/>
      <c r="BE168" s="330"/>
      <c r="BF168" s="330"/>
      <c r="BG168" s="330"/>
      <c r="BH168" s="330"/>
      <c r="BI168" s="330"/>
      <c r="BJ168" s="330"/>
      <c r="BK168" s="330"/>
      <c r="BL168" s="330"/>
      <c r="BM168" s="330"/>
      <c r="BN168" s="330"/>
      <c r="BO168" s="330"/>
      <c r="BP168" s="330"/>
      <c r="BQ168" s="330"/>
      <c r="BR168" s="330"/>
      <c r="BS168" s="330"/>
      <c r="BT168" s="330"/>
      <c r="BU168" s="330"/>
      <c r="BV168" s="330"/>
      <c r="BW168" s="330"/>
      <c r="BX168" s="330"/>
      <c r="BY168" s="562"/>
      <c r="CA168" s="424"/>
      <c r="CB168" s="424"/>
      <c r="CC168" s="424"/>
      <c r="CD168" s="424"/>
      <c r="CE168" s="424"/>
      <c r="CI168" s="562"/>
      <c r="CL168" s="424"/>
      <c r="CM168" s="424"/>
      <c r="CN168" s="424"/>
      <c r="CO168" s="424"/>
      <c r="CP168" s="424"/>
      <c r="CQ168" s="424"/>
      <c r="CR168" s="424"/>
      <c r="CS168" s="424"/>
      <c r="CT168" s="424"/>
      <c r="CU168" s="424"/>
      <c r="CV168" s="424"/>
      <c r="CW168" s="424"/>
      <c r="CX168" s="424"/>
      <c r="CY168" s="424"/>
      <c r="CZ168" s="424"/>
      <c r="DA168" s="424"/>
      <c r="DB168" s="424"/>
      <c r="DC168" s="424"/>
      <c r="DD168" s="424"/>
      <c r="DE168" s="562" t="s">
        <v>2281</v>
      </c>
      <c r="DF168" s="424"/>
      <c r="DG168" s="424"/>
      <c r="DH168" s="424"/>
      <c r="DI168" s="424"/>
      <c r="DJ168" s="424"/>
      <c r="DK168" s="424"/>
      <c r="DL168" s="424"/>
      <c r="DM168" s="424"/>
      <c r="DN168" s="562"/>
      <c r="DO168" s="424"/>
      <c r="DP168" s="424"/>
      <c r="DQ168" s="424"/>
      <c r="DR168" s="424"/>
      <c r="DS168" s="424"/>
      <c r="DT168" s="424"/>
      <c r="DU168" s="424"/>
      <c r="DV168" s="424"/>
      <c r="DW168" s="424"/>
      <c r="DX168" s="424"/>
      <c r="DY168" s="424"/>
      <c r="DZ168" s="424"/>
      <c r="EA168" s="424"/>
      <c r="EB168" s="424"/>
      <c r="EC168" s="424"/>
      <c r="ED168" s="424"/>
      <c r="EE168" s="424"/>
      <c r="EF168" s="424"/>
      <c r="EG168" s="424"/>
      <c r="EH168" s="562"/>
      <c r="EI168" s="424"/>
      <c r="EJ168" s="424"/>
      <c r="EK168" s="424"/>
      <c r="EL168" s="424"/>
      <c r="EM168" s="401"/>
      <c r="EN168" s="424"/>
      <c r="EO168" s="424"/>
      <c r="EP168" s="424"/>
      <c r="EQ168" s="330"/>
      <c r="ER168" s="330"/>
      <c r="ES168" s="330"/>
      <c r="ET168" s="330"/>
      <c r="EU168" s="330"/>
      <c r="EV168" s="330"/>
      <c r="EW168" s="330"/>
      <c r="EX168" s="330"/>
      <c r="EY168" s="330"/>
      <c r="EZ168" s="330"/>
      <c r="FA168" s="330"/>
      <c r="FB168" s="330"/>
      <c r="FC168" s="330"/>
      <c r="FD168" s="330"/>
      <c r="FE168" s="330"/>
      <c r="FF168" s="330"/>
      <c r="FG168" s="330"/>
      <c r="FH168" s="330"/>
      <c r="FI168" s="330"/>
      <c r="FJ168" s="330"/>
      <c r="FK168" s="330"/>
      <c r="FL168" s="330"/>
      <c r="FM168" s="330"/>
      <c r="FN168" s="330"/>
      <c r="FO168" s="330"/>
      <c r="FP168" s="330"/>
      <c r="FQ168" s="330"/>
      <c r="FR168" s="432" t="s">
        <v>2269</v>
      </c>
      <c r="FS168" s="432" t="s">
        <v>2272</v>
      </c>
      <c r="FT168" s="298">
        <v>20</v>
      </c>
      <c r="FU168" s="599" t="s">
        <v>2274</v>
      </c>
      <c r="FV168" s="599"/>
      <c r="FW168" s="9"/>
      <c r="FX168" s="562"/>
      <c r="FY168" s="424"/>
      <c r="FZ168" s="562"/>
      <c r="GA168" s="424"/>
      <c r="GB168" s="424"/>
      <c r="GC168" s="568"/>
    </row>
    <row r="169" spans="1:185" ht="18" customHeight="1" x14ac:dyDescent="0.25">
      <c r="A169" s="575"/>
      <c r="B169" s="330"/>
      <c r="C169" s="330"/>
      <c r="D169" s="330"/>
      <c r="E169" s="330"/>
      <c r="F169" s="330"/>
      <c r="G169" s="330"/>
      <c r="H169" s="330"/>
      <c r="I169" s="330"/>
      <c r="J169" s="330"/>
      <c r="K169" s="330"/>
      <c r="L169" s="330"/>
      <c r="M169" s="330"/>
      <c r="N169" s="330"/>
      <c r="O169" s="330"/>
      <c r="P169" s="330"/>
      <c r="Q169" s="330"/>
      <c r="R169" s="330"/>
      <c r="S169" s="330"/>
      <c r="T169" s="330"/>
      <c r="U169" s="330"/>
      <c r="V169" s="330"/>
      <c r="W169" s="330"/>
      <c r="X169" s="330"/>
      <c r="Y169" s="330"/>
      <c r="Z169" s="330"/>
      <c r="AA169" s="330"/>
      <c r="AB169" s="330"/>
      <c r="AC169" s="330"/>
      <c r="AD169" s="330"/>
      <c r="AE169" s="330"/>
      <c r="AF169" s="330"/>
      <c r="AG169" s="330"/>
      <c r="AH169" s="330"/>
      <c r="AI169" s="330"/>
      <c r="AJ169" s="330"/>
      <c r="AK169" s="330"/>
      <c r="AL169" s="330"/>
      <c r="AM169" s="330"/>
      <c r="AN169" s="330"/>
      <c r="AO169" s="330"/>
      <c r="AP169" s="330"/>
      <c r="AQ169" s="330"/>
      <c r="AR169" s="330"/>
      <c r="AS169" s="330"/>
      <c r="AT169" s="330"/>
      <c r="AU169" s="330"/>
      <c r="AV169" s="330"/>
      <c r="AW169" s="330"/>
      <c r="AX169" s="330"/>
      <c r="AY169" s="330"/>
      <c r="AZ169" s="330"/>
      <c r="BA169" s="330"/>
      <c r="BB169" s="330"/>
      <c r="BC169" s="330"/>
      <c r="BD169" s="330"/>
      <c r="BE169" s="330"/>
      <c r="BF169" s="330"/>
      <c r="BG169" s="330"/>
      <c r="BH169" s="330"/>
      <c r="BI169" s="330"/>
      <c r="BJ169" s="330"/>
      <c r="BK169" s="330"/>
      <c r="BL169" s="330"/>
      <c r="BM169" s="330"/>
      <c r="BN169" s="330"/>
      <c r="BO169" s="330"/>
      <c r="BP169" s="330"/>
      <c r="BQ169" s="330"/>
      <c r="BR169" s="330"/>
      <c r="BS169" s="330"/>
      <c r="BT169" s="330"/>
      <c r="BU169" s="330"/>
      <c r="BV169" s="330"/>
      <c r="BW169" s="330"/>
      <c r="BX169" s="330"/>
      <c r="BY169" s="568" t="s">
        <v>2279</v>
      </c>
      <c r="BZ169" s="424"/>
      <c r="CA169" s="424"/>
      <c r="CB169" s="424"/>
      <c r="CC169" s="424"/>
      <c r="CD169" s="424"/>
      <c r="CE169" s="424"/>
      <c r="CI169" s="562"/>
      <c r="CL169" s="424"/>
      <c r="CM169" s="424"/>
      <c r="CN169" s="424"/>
      <c r="CO169" s="424"/>
      <c r="CP169" s="424"/>
      <c r="CQ169" s="424"/>
      <c r="CR169" s="424"/>
      <c r="CS169" s="424"/>
      <c r="CT169" s="424"/>
      <c r="CU169" s="424"/>
      <c r="CV169" s="424"/>
      <c r="CW169" s="424"/>
      <c r="CX169" s="424"/>
      <c r="CY169" s="424"/>
      <c r="CZ169" s="424"/>
      <c r="DA169" s="424"/>
      <c r="DB169" s="424"/>
      <c r="DC169" s="424"/>
      <c r="DD169" s="424"/>
      <c r="DE169" s="562"/>
      <c r="DF169" s="424"/>
      <c r="DG169" s="424"/>
      <c r="DH169" s="424"/>
      <c r="DI169" s="424"/>
      <c r="DJ169" s="424"/>
      <c r="DK169" s="424"/>
      <c r="DL169" s="424"/>
      <c r="DM169" s="424"/>
      <c r="DN169" s="424"/>
      <c r="DO169" s="424"/>
      <c r="DP169" s="424"/>
      <c r="DQ169" s="424"/>
      <c r="DR169" s="424"/>
      <c r="DS169" s="424"/>
      <c r="DT169" s="424"/>
      <c r="DU169" s="424"/>
      <c r="DV169" s="424"/>
      <c r="DW169" s="424"/>
      <c r="DX169" s="424"/>
      <c r="DY169" s="424"/>
      <c r="DZ169" s="424"/>
      <c r="EA169" s="424"/>
      <c r="EB169" s="424"/>
      <c r="EC169" s="424"/>
      <c r="ED169" s="424"/>
      <c r="EE169" s="424"/>
      <c r="EF169" s="424"/>
      <c r="EG169" s="424"/>
      <c r="EH169" s="562"/>
      <c r="EI169" s="424"/>
      <c r="EJ169" s="424"/>
      <c r="EK169" s="424"/>
      <c r="EL169" s="424"/>
      <c r="EM169" s="401"/>
      <c r="EN169" s="424"/>
      <c r="EO169" s="424"/>
      <c r="EP169" s="424"/>
      <c r="EQ169" s="330"/>
      <c r="ER169" s="330"/>
      <c r="ES169" s="330"/>
      <c r="ET169" s="330"/>
      <c r="EU169" s="330"/>
      <c r="EV169" s="330"/>
      <c r="EW169" s="330"/>
      <c r="EX169" s="330"/>
      <c r="EY169" s="330"/>
      <c r="EZ169" s="330"/>
      <c r="FA169" s="330"/>
      <c r="FB169" s="330"/>
      <c r="FC169" s="330"/>
      <c r="FD169" s="330"/>
      <c r="FE169" s="330"/>
      <c r="FF169" s="330"/>
      <c r="FG169" s="330"/>
      <c r="FH169" s="330"/>
      <c r="FI169" s="330"/>
      <c r="FJ169" s="330"/>
      <c r="FK169" s="330"/>
      <c r="FL169" s="330"/>
      <c r="FM169" s="330"/>
      <c r="FN169" s="330"/>
      <c r="FO169" s="330"/>
      <c r="FP169" s="330"/>
      <c r="FQ169" s="330"/>
      <c r="FS169" s="424"/>
      <c r="FT169" s="424"/>
      <c r="FW169" s="9"/>
      <c r="FX169" s="424"/>
      <c r="FY169" s="424"/>
      <c r="FZ169" s="562"/>
      <c r="GA169" s="424"/>
      <c r="GB169" s="424"/>
      <c r="GC169" s="562" t="s">
        <v>1120</v>
      </c>
    </row>
    <row r="170" spans="1:185" ht="15" customHeight="1" x14ac:dyDescent="0.25">
      <c r="A170" s="575"/>
      <c r="B170" s="330"/>
      <c r="C170" s="330"/>
      <c r="D170" s="330"/>
      <c r="E170" s="330"/>
      <c r="F170" s="330"/>
      <c r="G170" s="330"/>
      <c r="H170" s="330"/>
      <c r="I170" s="330"/>
      <c r="J170" s="330"/>
      <c r="K170" s="330"/>
      <c r="L170" s="330"/>
      <c r="M170" s="330"/>
      <c r="N170" s="330"/>
      <c r="O170" s="330"/>
      <c r="P170" s="330"/>
      <c r="Q170" s="330"/>
      <c r="R170" s="330"/>
      <c r="S170" s="330"/>
      <c r="T170" s="330"/>
      <c r="U170" s="330"/>
      <c r="V170" s="330"/>
      <c r="W170" s="330"/>
      <c r="X170" s="330"/>
      <c r="Y170" s="330"/>
      <c r="Z170" s="330"/>
      <c r="AA170" s="330"/>
      <c r="AB170" s="330"/>
      <c r="AC170" s="330"/>
      <c r="AD170" s="330"/>
      <c r="AE170" s="330"/>
      <c r="AF170" s="330"/>
      <c r="AG170" s="330"/>
      <c r="AH170" s="330"/>
      <c r="AI170" s="330"/>
      <c r="AJ170" s="330"/>
      <c r="AK170" s="330"/>
      <c r="AL170" s="330"/>
      <c r="AM170" s="330"/>
      <c r="AN170" s="330"/>
      <c r="AO170" s="330"/>
      <c r="AP170" s="330"/>
      <c r="AQ170" s="330"/>
      <c r="AR170" s="330"/>
      <c r="AS170" s="330"/>
      <c r="AT170" s="330"/>
      <c r="AU170" s="330"/>
      <c r="AV170" s="330"/>
      <c r="AW170" s="330"/>
      <c r="AX170" s="330"/>
      <c r="AY170" s="330"/>
      <c r="AZ170" s="330"/>
      <c r="BA170" s="330"/>
      <c r="BB170" s="330"/>
      <c r="BC170" s="330"/>
      <c r="BD170" s="330"/>
      <c r="BE170" s="330"/>
      <c r="BF170" s="330"/>
      <c r="BG170" s="330"/>
      <c r="BH170" s="330"/>
      <c r="BI170" s="330"/>
      <c r="BJ170" s="330"/>
      <c r="BK170" s="330"/>
      <c r="BL170" s="330"/>
      <c r="BM170" s="330"/>
      <c r="BN170" s="330"/>
      <c r="BO170" s="330"/>
      <c r="BP170" s="330"/>
      <c r="BQ170" s="330"/>
      <c r="BR170" s="330"/>
      <c r="BS170" s="330"/>
      <c r="BT170" s="330"/>
      <c r="BU170" s="330"/>
      <c r="BV170" s="330"/>
      <c r="BW170" s="330"/>
      <c r="BX170" s="330"/>
      <c r="BY170" s="568"/>
      <c r="CA170" s="424"/>
      <c r="CB170" s="424"/>
      <c r="CC170" s="424"/>
      <c r="CD170" s="424"/>
      <c r="CE170" s="424"/>
      <c r="CI170" s="562"/>
      <c r="CL170" s="424"/>
      <c r="CM170" s="424"/>
      <c r="CN170" s="424"/>
      <c r="CO170" s="424"/>
      <c r="CP170" s="424"/>
      <c r="CQ170" s="424"/>
      <c r="CR170" s="424"/>
      <c r="CS170" s="424"/>
      <c r="CT170" s="424"/>
      <c r="CU170" s="424"/>
      <c r="CV170" s="424"/>
      <c r="CW170" s="424"/>
      <c r="CX170" s="424"/>
      <c r="CY170" s="424"/>
      <c r="CZ170" s="424"/>
      <c r="DA170" s="424"/>
      <c r="DB170" s="424"/>
      <c r="DC170" s="424"/>
      <c r="DD170" s="424"/>
      <c r="DE170" s="562"/>
      <c r="DF170" s="424"/>
      <c r="DG170" s="424"/>
      <c r="DH170" s="424"/>
      <c r="DI170" s="424"/>
      <c r="DJ170" s="424"/>
      <c r="DK170" s="424"/>
      <c r="DL170" s="424"/>
      <c r="DM170" s="424"/>
      <c r="DN170" s="424"/>
      <c r="DO170" s="424"/>
      <c r="DP170" s="424"/>
      <c r="DQ170" s="424"/>
      <c r="DR170" s="424"/>
      <c r="DS170" s="424"/>
      <c r="DT170" s="424"/>
      <c r="DU170" s="424"/>
      <c r="DV170" s="424"/>
      <c r="DW170" s="424"/>
      <c r="DX170" s="424"/>
      <c r="DY170" s="424"/>
      <c r="DZ170" s="424"/>
      <c r="EA170" s="424"/>
      <c r="EB170" s="424"/>
      <c r="EC170" s="424"/>
      <c r="ED170" s="424"/>
      <c r="EE170" s="424"/>
      <c r="EF170" s="424"/>
      <c r="EG170" s="424"/>
      <c r="EH170" s="562"/>
      <c r="EI170" s="424"/>
      <c r="EJ170" s="424"/>
      <c r="EK170" s="424"/>
      <c r="EL170" s="424"/>
      <c r="EM170" s="401"/>
      <c r="EN170" s="424"/>
      <c r="EO170" s="424"/>
      <c r="EP170" s="424"/>
      <c r="EQ170" s="330"/>
      <c r="ER170" s="330"/>
      <c r="ES170" s="330"/>
      <c r="ET170" s="330"/>
      <c r="EU170" s="330"/>
      <c r="EV170" s="330"/>
      <c r="EW170" s="330"/>
      <c r="EX170" s="330"/>
      <c r="EY170" s="330"/>
      <c r="EZ170" s="330"/>
      <c r="FA170" s="330"/>
      <c r="FB170" s="330"/>
      <c r="FC170" s="330"/>
      <c r="FD170" s="330"/>
      <c r="FE170" s="330"/>
      <c r="FF170" s="330"/>
      <c r="FG170" s="330"/>
      <c r="FH170" s="330"/>
      <c r="FI170" s="330"/>
      <c r="FJ170" s="330"/>
      <c r="FK170" s="330"/>
      <c r="FL170" s="330"/>
      <c r="FM170" s="330"/>
      <c r="FN170" s="330"/>
      <c r="FO170" s="330"/>
      <c r="FP170" s="330"/>
      <c r="FQ170" s="330"/>
      <c r="FR170" s="424"/>
      <c r="FS170" s="424"/>
      <c r="FT170" s="424"/>
      <c r="FU170" s="424"/>
      <c r="FV170" s="424"/>
      <c r="FW170" s="9"/>
      <c r="FX170" s="424"/>
      <c r="FY170" s="424"/>
      <c r="FZ170" s="415" t="s">
        <v>2277</v>
      </c>
      <c r="GA170" s="424"/>
      <c r="GB170" s="424"/>
      <c r="GC170" s="562"/>
    </row>
    <row r="171" spans="1:185" x14ac:dyDescent="0.25">
      <c r="A171" s="575"/>
      <c r="B171" s="330"/>
      <c r="C171" s="330"/>
      <c r="D171" s="330"/>
      <c r="E171" s="330"/>
      <c r="F171" s="330"/>
      <c r="G171" s="330"/>
      <c r="H171" s="330"/>
      <c r="I171" s="330"/>
      <c r="J171" s="330"/>
      <c r="K171" s="330"/>
      <c r="L171" s="330"/>
      <c r="M171" s="330"/>
      <c r="N171" s="330"/>
      <c r="O171" s="330"/>
      <c r="P171" s="330"/>
      <c r="Q171" s="330"/>
      <c r="R171" s="330"/>
      <c r="S171" s="330"/>
      <c r="T171" s="330"/>
      <c r="U171" s="330"/>
      <c r="V171" s="330"/>
      <c r="W171" s="330"/>
      <c r="X171" s="330"/>
      <c r="Y171" s="330"/>
      <c r="Z171" s="330"/>
      <c r="AA171" s="330"/>
      <c r="AB171" s="330"/>
      <c r="AC171" s="330"/>
      <c r="AD171" s="330"/>
      <c r="AE171" s="330"/>
      <c r="AF171" s="330"/>
      <c r="AG171" s="330"/>
      <c r="AH171" s="330"/>
      <c r="AI171" s="330"/>
      <c r="AJ171" s="330"/>
      <c r="AK171" s="330"/>
      <c r="AL171" s="330"/>
      <c r="AM171" s="330"/>
      <c r="AN171" s="330"/>
      <c r="AO171" s="330"/>
      <c r="AP171" s="330"/>
      <c r="AQ171" s="330"/>
      <c r="AR171" s="330"/>
      <c r="AS171" s="330"/>
      <c r="AT171" s="330"/>
      <c r="AU171" s="330"/>
      <c r="AV171" s="330"/>
      <c r="AW171" s="330"/>
      <c r="AX171" s="330"/>
      <c r="AY171" s="330"/>
      <c r="AZ171" s="330"/>
      <c r="BA171" s="330"/>
      <c r="BB171" s="330"/>
      <c r="BC171" s="330"/>
      <c r="BD171" s="330"/>
      <c r="BE171" s="330"/>
      <c r="BF171" s="330"/>
      <c r="BG171" s="330"/>
      <c r="BH171" s="330"/>
      <c r="BI171" s="330"/>
      <c r="BJ171" s="330"/>
      <c r="BK171" s="330"/>
      <c r="BL171" s="330"/>
      <c r="BM171" s="330"/>
      <c r="BN171" s="330"/>
      <c r="BO171" s="330"/>
      <c r="BP171" s="330"/>
      <c r="BQ171" s="330"/>
      <c r="BR171" s="330"/>
      <c r="BS171" s="330"/>
      <c r="BT171" s="330"/>
      <c r="BU171" s="330"/>
      <c r="BV171" s="330"/>
      <c r="BW171" s="330"/>
      <c r="BX171" s="330"/>
      <c r="BY171" s="568"/>
      <c r="BZ171" s="9"/>
      <c r="CA171" s="424"/>
      <c r="CB171" s="424"/>
      <c r="CC171" s="424"/>
      <c r="CD171" s="424"/>
      <c r="CE171" s="424"/>
      <c r="CI171" s="562"/>
      <c r="CL171" s="424"/>
      <c r="CM171" s="424"/>
      <c r="CN171" s="424"/>
      <c r="CO171" s="424"/>
      <c r="CP171" s="424"/>
      <c r="CQ171" s="424"/>
      <c r="CR171" s="424"/>
      <c r="CS171" s="424"/>
      <c r="CT171" s="424"/>
      <c r="CU171" s="424"/>
      <c r="CV171" s="424"/>
      <c r="CW171" s="424"/>
      <c r="CX171" s="424"/>
      <c r="CY171" s="424"/>
      <c r="CZ171" s="424"/>
      <c r="DA171" s="424"/>
      <c r="DB171" s="424"/>
      <c r="DC171" s="424"/>
      <c r="DD171" s="424"/>
      <c r="DE171" s="562"/>
      <c r="DF171" s="424"/>
      <c r="DG171" s="424"/>
      <c r="DH171" s="424"/>
      <c r="DI171" s="424"/>
      <c r="DJ171" s="424"/>
      <c r="DK171" s="424"/>
      <c r="DL171" s="424"/>
      <c r="DM171" s="424"/>
      <c r="DN171" s="424"/>
      <c r="DO171" s="424"/>
      <c r="DP171" s="424"/>
      <c r="DQ171" s="424"/>
      <c r="DR171" s="424"/>
      <c r="DS171" s="424"/>
      <c r="DT171" s="424"/>
      <c r="DU171" s="424"/>
      <c r="DV171" s="424"/>
      <c r="DW171" s="424"/>
      <c r="DX171" s="424"/>
      <c r="DY171" s="424"/>
      <c r="DZ171" s="424"/>
      <c r="EA171" s="424"/>
      <c r="EB171" s="424"/>
      <c r="EC171" s="424"/>
      <c r="ED171" s="424"/>
      <c r="EE171" s="424"/>
      <c r="EF171" s="424"/>
      <c r="EG171" s="424"/>
      <c r="EH171" s="424"/>
      <c r="EI171" s="424"/>
      <c r="EJ171" s="424"/>
      <c r="EK171" s="424"/>
      <c r="EL171" s="424"/>
      <c r="EM171" s="401"/>
      <c r="EN171" s="424"/>
      <c r="EO171" s="424"/>
      <c r="EP171" s="424"/>
      <c r="EQ171" s="330"/>
      <c r="ER171" s="330"/>
      <c r="ES171" s="330"/>
      <c r="ET171" s="330"/>
      <c r="EU171" s="330"/>
      <c r="EV171" s="330"/>
      <c r="EW171" s="330"/>
      <c r="EX171" s="330"/>
      <c r="EY171" s="330"/>
      <c r="EZ171" s="330"/>
      <c r="FA171" s="330"/>
      <c r="FB171" s="330"/>
      <c r="FC171" s="330"/>
      <c r="FD171" s="330"/>
      <c r="FE171" s="330"/>
      <c r="FF171" s="330"/>
      <c r="FG171" s="330"/>
      <c r="FH171" s="330"/>
      <c r="FI171" s="330"/>
      <c r="FJ171" s="330"/>
      <c r="FK171" s="330"/>
      <c r="FL171" s="330"/>
      <c r="FM171" s="330"/>
      <c r="FN171" s="330"/>
      <c r="FO171" s="330"/>
      <c r="FP171" s="330"/>
      <c r="FQ171" s="330"/>
      <c r="FR171" s="424"/>
      <c r="FS171" s="424"/>
      <c r="FT171" s="424"/>
      <c r="FU171" s="424"/>
      <c r="FV171" s="424"/>
      <c r="FW171" s="9"/>
      <c r="FX171" s="424"/>
      <c r="FY171" s="424"/>
      <c r="FZ171" s="415"/>
      <c r="GA171" s="424"/>
      <c r="GB171" s="424"/>
      <c r="GC171" s="415"/>
    </row>
    <row r="172" spans="1:185" s="321" customFormat="1" x14ac:dyDescent="0.25">
      <c r="A172" s="576"/>
      <c r="B172" s="331"/>
      <c r="C172" s="331"/>
      <c r="D172" s="331"/>
      <c r="E172" s="331"/>
      <c r="F172" s="331"/>
      <c r="G172" s="331"/>
      <c r="H172" s="331"/>
      <c r="I172" s="331"/>
      <c r="J172" s="331"/>
      <c r="K172" s="331"/>
      <c r="L172" s="331"/>
      <c r="M172" s="331"/>
      <c r="N172" s="331"/>
      <c r="O172" s="331"/>
      <c r="P172" s="331"/>
      <c r="Q172" s="331"/>
      <c r="R172" s="331"/>
      <c r="S172" s="331"/>
      <c r="T172" s="331"/>
      <c r="U172" s="331"/>
      <c r="V172" s="331"/>
      <c r="W172" s="331"/>
      <c r="X172" s="331"/>
      <c r="Y172" s="331"/>
      <c r="Z172" s="331"/>
      <c r="AA172" s="331"/>
      <c r="AB172" s="331"/>
      <c r="AC172" s="331"/>
      <c r="AD172" s="331"/>
      <c r="AE172" s="331"/>
      <c r="AF172" s="331"/>
      <c r="AG172" s="331"/>
      <c r="AH172" s="331"/>
      <c r="AI172" s="331"/>
      <c r="AJ172" s="331"/>
      <c r="AK172" s="331"/>
      <c r="AL172" s="331"/>
      <c r="AM172" s="331"/>
      <c r="AN172" s="331"/>
      <c r="AO172" s="331"/>
      <c r="AP172" s="331"/>
      <c r="AQ172" s="331"/>
      <c r="AR172" s="331"/>
      <c r="AS172" s="331"/>
      <c r="AT172" s="331"/>
      <c r="AU172" s="331"/>
      <c r="AV172" s="331"/>
      <c r="AW172" s="331"/>
      <c r="AX172" s="331"/>
      <c r="AY172" s="331"/>
      <c r="AZ172" s="331"/>
      <c r="BA172" s="331"/>
      <c r="BB172" s="331"/>
      <c r="BC172" s="331"/>
      <c r="BD172" s="331"/>
      <c r="BE172" s="331"/>
      <c r="BF172" s="331"/>
      <c r="BG172" s="331"/>
      <c r="BH172" s="331"/>
      <c r="BI172" s="331"/>
      <c r="BJ172" s="331"/>
      <c r="BK172" s="331"/>
      <c r="BL172" s="331"/>
      <c r="BM172" s="331"/>
      <c r="BN172" s="331"/>
      <c r="BO172" s="331"/>
      <c r="BP172" s="331"/>
      <c r="BQ172" s="331"/>
      <c r="BR172" s="331"/>
      <c r="BS172" s="331"/>
      <c r="BT172" s="331"/>
      <c r="BU172" s="331"/>
      <c r="BV172" s="331"/>
      <c r="BW172" s="331"/>
      <c r="BX172" s="331"/>
      <c r="BY172" s="430"/>
      <c r="BZ172" s="430"/>
      <c r="CA172" s="430"/>
      <c r="CB172" s="430"/>
      <c r="CC172" s="430"/>
      <c r="CD172" s="430"/>
      <c r="CE172" s="430"/>
      <c r="CF172" s="430"/>
      <c r="CG172" s="430"/>
      <c r="CH172" s="430"/>
      <c r="CI172" s="13"/>
      <c r="CJ172" s="430"/>
      <c r="CK172" s="430"/>
      <c r="CL172" s="430"/>
      <c r="CM172" s="430"/>
      <c r="CN172" s="430"/>
      <c r="CO172" s="430"/>
      <c r="CP172" s="430"/>
      <c r="CQ172" s="430"/>
      <c r="CR172" s="430"/>
      <c r="CS172" s="430"/>
      <c r="CT172" s="430"/>
      <c r="CU172" s="430"/>
      <c r="CV172" s="430"/>
      <c r="CW172" s="430"/>
      <c r="CX172" s="430"/>
      <c r="CY172" s="430"/>
      <c r="CZ172" s="430"/>
      <c r="DA172" s="430"/>
      <c r="DB172" s="430"/>
      <c r="DC172" s="430"/>
      <c r="DD172" s="430"/>
      <c r="DE172" s="566"/>
      <c r="DF172" s="430"/>
      <c r="DG172" s="430"/>
      <c r="DH172" s="430"/>
      <c r="DI172" s="430"/>
      <c r="DJ172" s="430"/>
      <c r="DK172" s="430"/>
      <c r="DL172" s="430"/>
      <c r="DM172" s="430"/>
      <c r="DN172" s="430"/>
      <c r="DO172" s="430"/>
      <c r="DP172" s="430"/>
      <c r="DQ172" s="430"/>
      <c r="DR172" s="430"/>
      <c r="DS172" s="430"/>
      <c r="DT172" s="430"/>
      <c r="DU172" s="430"/>
      <c r="DV172" s="430"/>
      <c r="DW172" s="430"/>
      <c r="DX172" s="430"/>
      <c r="DY172" s="430"/>
      <c r="DZ172" s="430"/>
      <c r="EA172" s="430"/>
      <c r="EB172" s="430"/>
      <c r="EC172" s="430"/>
      <c r="ED172" s="430"/>
      <c r="EE172" s="430"/>
      <c r="EF172" s="430"/>
      <c r="EG172" s="430"/>
      <c r="EH172" s="430"/>
      <c r="EI172" s="430"/>
      <c r="EJ172" s="430"/>
      <c r="EK172" s="430"/>
      <c r="EL172" s="430"/>
      <c r="EM172" s="414"/>
      <c r="EN172" s="430"/>
      <c r="EO172" s="430"/>
      <c r="EP172" s="430"/>
      <c r="EQ172" s="331"/>
      <c r="ER172" s="331"/>
      <c r="ES172" s="331"/>
      <c r="ET172" s="331"/>
      <c r="EU172" s="331"/>
      <c r="EV172" s="331"/>
      <c r="EW172" s="331"/>
      <c r="EX172" s="331"/>
      <c r="EY172" s="331"/>
      <c r="EZ172" s="331"/>
      <c r="FA172" s="331"/>
      <c r="FB172" s="331"/>
      <c r="FC172" s="331"/>
      <c r="FD172" s="331"/>
      <c r="FE172" s="331"/>
      <c r="FF172" s="331"/>
      <c r="FG172" s="331"/>
      <c r="FH172" s="331"/>
      <c r="FI172" s="331"/>
      <c r="FJ172" s="331"/>
      <c r="FK172" s="331"/>
      <c r="FL172" s="331"/>
      <c r="FM172" s="331"/>
      <c r="FN172" s="331"/>
      <c r="FO172" s="331"/>
      <c r="FP172" s="331"/>
      <c r="FQ172" s="331"/>
      <c r="FR172" s="430"/>
      <c r="FS172" s="430"/>
      <c r="FT172" s="430"/>
      <c r="FU172" s="430"/>
      <c r="FV172" s="430"/>
      <c r="FW172" s="13"/>
      <c r="FX172" s="430"/>
      <c r="FY172" s="430"/>
      <c r="FZ172" s="430"/>
      <c r="GA172" s="430"/>
      <c r="GB172" s="430"/>
      <c r="GC172" s="416"/>
    </row>
    <row r="173" spans="1:185" x14ac:dyDescent="0.25">
      <c r="A173" s="304"/>
      <c r="B173" s="424"/>
      <c r="H173" s="424"/>
      <c r="I173" s="424"/>
      <c r="J173" s="424"/>
      <c r="L173" s="424"/>
      <c r="O173" s="424"/>
      <c r="P173" s="424"/>
      <c r="Q173" s="424"/>
      <c r="R173" s="424"/>
      <c r="S173" s="424"/>
      <c r="T173" s="424"/>
      <c r="U173" s="424"/>
      <c r="V173" s="424"/>
      <c r="W173" s="424"/>
      <c r="X173" s="424"/>
      <c r="Y173" s="424"/>
      <c r="Z173" s="424"/>
      <c r="AA173" s="424"/>
      <c r="AB173" s="424"/>
      <c r="AC173" s="424"/>
      <c r="AD173" s="424"/>
      <c r="AE173" s="424"/>
      <c r="AF173" s="424"/>
      <c r="AG173" s="424"/>
      <c r="AH173" s="424"/>
      <c r="AI173" s="424"/>
      <c r="AJ173" s="424"/>
      <c r="AK173" s="424"/>
      <c r="AL173" s="424"/>
      <c r="AM173" s="424"/>
      <c r="AN173" s="424"/>
      <c r="AO173" s="424"/>
      <c r="AP173" s="424"/>
      <c r="AQ173" s="424"/>
      <c r="AR173" s="424"/>
      <c r="AS173" s="424"/>
      <c r="AW173" s="424"/>
      <c r="AX173" s="424"/>
      <c r="AY173" s="424"/>
      <c r="AZ173" s="424"/>
      <c r="BA173" s="424"/>
      <c r="BB173" s="424"/>
      <c r="BD173" s="424"/>
      <c r="BE173" s="424"/>
      <c r="BF173" s="424"/>
      <c r="BG173" s="424"/>
      <c r="BH173" s="424"/>
      <c r="BI173" s="424"/>
      <c r="BJ173" s="424"/>
      <c r="BK173" s="424"/>
      <c r="BL173" s="424"/>
      <c r="BM173" s="424"/>
      <c r="BN173" s="424"/>
      <c r="BO173" s="424"/>
      <c r="BP173" s="424"/>
      <c r="BQ173" s="424"/>
      <c r="BR173" s="424"/>
      <c r="BS173" s="424"/>
      <c r="BT173" s="424"/>
      <c r="BU173" s="424"/>
      <c r="BV173" s="424"/>
      <c r="BW173" s="424"/>
      <c r="BX173" s="424"/>
      <c r="BY173" s="424"/>
      <c r="BZ173" s="424"/>
      <c r="CA173" s="424"/>
      <c r="CB173" s="424"/>
      <c r="CC173" s="424"/>
      <c r="CD173" s="424"/>
      <c r="CE173" s="424"/>
      <c r="CL173" s="424"/>
      <c r="CM173" s="424"/>
      <c r="CN173" s="424"/>
      <c r="CO173" s="424"/>
      <c r="CP173" s="424"/>
      <c r="CQ173" s="424"/>
      <c r="CR173" s="424"/>
      <c r="CS173" s="424"/>
      <c r="CT173" s="424"/>
      <c r="CU173" s="424"/>
      <c r="CV173" s="424"/>
      <c r="CW173" s="424"/>
      <c r="CX173" s="424"/>
      <c r="CY173" s="424"/>
      <c r="CZ173" s="424"/>
      <c r="DA173" s="424"/>
      <c r="DB173" s="424"/>
      <c r="DC173" s="424"/>
      <c r="DD173" s="424"/>
      <c r="DE173" s="415"/>
      <c r="DF173" s="424"/>
      <c r="DG173" s="424"/>
      <c r="DH173" s="424"/>
      <c r="DI173" s="424"/>
      <c r="DJ173" s="424"/>
      <c r="DK173" s="424"/>
      <c r="DL173" s="424"/>
      <c r="DM173" s="424"/>
      <c r="DN173" s="424"/>
      <c r="DO173" s="424"/>
      <c r="DP173" s="424"/>
      <c r="DQ173" s="424"/>
      <c r="DR173" s="424"/>
      <c r="DS173" s="424"/>
      <c r="DT173" s="424"/>
      <c r="DU173" s="424"/>
      <c r="DV173" s="424"/>
      <c r="DW173" s="424"/>
      <c r="DX173" s="424"/>
      <c r="DY173" s="424"/>
      <c r="DZ173" s="424"/>
      <c r="EA173" s="424"/>
      <c r="EB173" s="424"/>
      <c r="EC173" s="424"/>
      <c r="ED173" s="424"/>
      <c r="EE173" s="424"/>
      <c r="EF173" s="424"/>
      <c r="EG173" s="424"/>
      <c r="EH173" s="424"/>
      <c r="EI173" s="424"/>
      <c r="EJ173" s="424"/>
      <c r="EK173" s="424"/>
      <c r="EL173" s="424"/>
      <c r="EM173" s="401"/>
      <c r="EN173" s="424"/>
      <c r="EO173" s="424"/>
      <c r="EP173" s="424"/>
      <c r="EQ173" s="424"/>
      <c r="ER173" s="424"/>
      <c r="ES173" s="424"/>
      <c r="ET173" s="424"/>
      <c r="EU173" s="424"/>
      <c r="EV173" s="424"/>
      <c r="EW173" s="424"/>
      <c r="EX173" s="424"/>
      <c r="EY173" s="424"/>
      <c r="EZ173" s="424"/>
      <c r="FA173" s="424"/>
      <c r="FB173" s="424"/>
      <c r="FC173" s="424"/>
      <c r="FD173" s="424"/>
      <c r="FE173" s="424"/>
      <c r="FF173" s="424"/>
      <c r="FG173" s="424"/>
      <c r="FH173" s="424"/>
      <c r="FL173" s="424"/>
      <c r="FM173" s="424"/>
      <c r="FN173" s="424"/>
      <c r="FO173" s="424"/>
      <c r="FP173" s="424"/>
      <c r="FQ173" s="424"/>
      <c r="FR173" s="424"/>
      <c r="FS173" s="424"/>
      <c r="FT173" s="424"/>
      <c r="FU173" s="424"/>
      <c r="FV173" s="424"/>
      <c r="FW173" s="9"/>
      <c r="FX173" s="424"/>
      <c r="FY173" s="424"/>
      <c r="FZ173" s="424"/>
      <c r="GA173" s="424"/>
      <c r="GB173" s="424"/>
      <c r="GC173" s="415"/>
    </row>
    <row r="174" spans="1:185" s="321" customFormat="1" x14ac:dyDescent="0.25">
      <c r="A174" s="319"/>
      <c r="B174" s="320"/>
      <c r="C174" s="430"/>
      <c r="D174" s="430"/>
      <c r="E174" s="430"/>
      <c r="F174" s="430"/>
      <c r="G174" s="430"/>
      <c r="H174" s="320"/>
      <c r="I174" s="320"/>
      <c r="J174" s="320"/>
      <c r="K174" s="430"/>
      <c r="L174" s="320"/>
      <c r="M174" s="430"/>
      <c r="N174" s="430"/>
      <c r="O174" s="320"/>
      <c r="P174" s="320"/>
      <c r="Q174" s="320"/>
      <c r="R174" s="320"/>
      <c r="S174" s="388"/>
      <c r="T174" s="388"/>
      <c r="U174" s="388"/>
      <c r="V174" s="388"/>
      <c r="W174" s="388"/>
      <c r="X174" s="320"/>
      <c r="Y174" s="320"/>
      <c r="Z174" s="320"/>
      <c r="AA174" s="320"/>
      <c r="AB174" s="328"/>
      <c r="AC174" s="328"/>
      <c r="AD174" s="328"/>
      <c r="AE174" s="320"/>
      <c r="AF174" s="320"/>
      <c r="AG174" s="320"/>
      <c r="AH174" s="320"/>
      <c r="AI174" s="320"/>
      <c r="AJ174" s="320"/>
      <c r="AK174" s="320"/>
      <c r="AL174" s="320"/>
      <c r="AM174" s="320"/>
      <c r="AN174" s="328"/>
      <c r="AO174" s="328"/>
      <c r="AP174" s="328"/>
      <c r="AQ174" s="328"/>
      <c r="AR174" s="328"/>
      <c r="AS174" s="328"/>
      <c r="AT174" s="430"/>
      <c r="AU174" s="430"/>
      <c r="AV174" s="430"/>
      <c r="AW174" s="328"/>
      <c r="AX174" s="320"/>
      <c r="AY174" s="320"/>
      <c r="AZ174" s="320"/>
      <c r="BA174" s="320"/>
      <c r="BB174" s="320"/>
      <c r="BC174" s="430"/>
      <c r="BD174" s="320"/>
      <c r="BE174" s="320"/>
      <c r="BF174" s="320"/>
      <c r="BG174" s="320"/>
      <c r="BH174" s="320"/>
      <c r="BI174" s="320"/>
      <c r="BJ174" s="388"/>
      <c r="BK174" s="388"/>
      <c r="BL174" s="388"/>
      <c r="BM174" s="388"/>
      <c r="BN174" s="388"/>
      <c r="BO174" s="388"/>
      <c r="BP174" s="388"/>
      <c r="BQ174" s="388"/>
      <c r="BR174" s="320"/>
      <c r="BS174" s="320"/>
      <c r="BT174" s="320"/>
      <c r="BU174" s="320"/>
      <c r="BV174" s="320"/>
      <c r="BW174" s="320"/>
      <c r="BX174" s="320"/>
      <c r="BY174" s="320"/>
      <c r="BZ174" s="320"/>
      <c r="CA174" s="320"/>
      <c r="CB174" s="320"/>
      <c r="CC174" s="320"/>
      <c r="CD174" s="320"/>
      <c r="CE174" s="320"/>
      <c r="CF174" s="430"/>
      <c r="CG174" s="430"/>
      <c r="CH174" s="430"/>
      <c r="CI174" s="430"/>
      <c r="CJ174" s="430"/>
      <c r="CK174" s="430"/>
      <c r="CL174" s="320"/>
      <c r="CM174" s="320"/>
      <c r="CN174" s="320"/>
      <c r="CO174" s="320"/>
      <c r="CP174" s="320"/>
      <c r="CQ174" s="320"/>
      <c r="CR174" s="320"/>
      <c r="CS174" s="320"/>
      <c r="CT174" s="320"/>
      <c r="CU174" s="320"/>
      <c r="CV174" s="320"/>
      <c r="CW174" s="320"/>
      <c r="CX174" s="320"/>
      <c r="CY174" s="320"/>
      <c r="CZ174" s="320"/>
      <c r="DA174" s="320"/>
      <c r="DB174" s="320"/>
      <c r="DC174" s="320"/>
      <c r="DD174" s="320"/>
      <c r="DE174" s="320"/>
      <c r="DF174" s="320"/>
      <c r="DG174" s="320"/>
      <c r="DH174" s="320"/>
      <c r="DI174" s="320"/>
      <c r="DJ174" s="320"/>
      <c r="DK174" s="320"/>
      <c r="DL174" s="320"/>
      <c r="DM174" s="320"/>
      <c r="DN174" s="320"/>
      <c r="DO174" s="320"/>
      <c r="DP174" s="320"/>
      <c r="DQ174" s="320"/>
      <c r="DR174" s="320"/>
      <c r="DS174" s="320"/>
      <c r="DT174" s="320"/>
      <c r="DU174" s="320"/>
      <c r="DV174" s="320"/>
      <c r="DW174" s="320"/>
      <c r="DX174" s="320"/>
      <c r="DY174" s="320"/>
      <c r="DZ174" s="320"/>
      <c r="EA174" s="320"/>
      <c r="EB174" s="320"/>
      <c r="EC174" s="320"/>
      <c r="ED174" s="320"/>
      <c r="EE174" s="320"/>
      <c r="EF174" s="320"/>
      <c r="EG174" s="320"/>
      <c r="EH174" s="320"/>
      <c r="EI174" s="320"/>
      <c r="EJ174" s="320"/>
      <c r="EK174" s="320"/>
      <c r="EL174" s="320"/>
      <c r="EM174" s="320"/>
      <c r="EN174" s="320"/>
      <c r="EO174" s="320"/>
      <c r="EP174" s="328"/>
      <c r="EQ174" s="328"/>
      <c r="ER174" s="328"/>
      <c r="ES174" s="328"/>
      <c r="ET174" s="320"/>
      <c r="EU174" s="320"/>
      <c r="EV174" s="320"/>
      <c r="EW174" s="320"/>
      <c r="EX174" s="320"/>
      <c r="EY174" s="320"/>
      <c r="EZ174" s="320"/>
      <c r="FA174" s="320"/>
      <c r="FB174" s="320"/>
      <c r="FC174" s="320"/>
      <c r="FD174" s="320"/>
      <c r="FE174" s="320"/>
      <c r="FF174" s="320"/>
      <c r="FG174" s="320"/>
      <c r="FH174" s="320"/>
      <c r="FI174" s="430"/>
      <c r="FJ174" s="430"/>
      <c r="FK174" s="430"/>
      <c r="FL174" s="320"/>
      <c r="FM174" s="320"/>
      <c r="FN174" s="320"/>
      <c r="FO174" s="320"/>
      <c r="FP174" s="320"/>
      <c r="FQ174" s="320"/>
      <c r="FR174" s="320"/>
      <c r="FS174" s="320"/>
      <c r="FT174" s="320"/>
      <c r="FU174" s="320"/>
      <c r="FV174" s="320"/>
      <c r="FW174" s="320"/>
      <c r="FX174" s="320"/>
      <c r="FY174" s="320"/>
      <c r="FZ174" s="320"/>
      <c r="GA174" s="388"/>
      <c r="GB174" s="320"/>
      <c r="GC174" s="379"/>
    </row>
    <row r="175" spans="1:185" ht="17.25" customHeight="1" x14ac:dyDescent="0.25">
      <c r="A175" s="304"/>
      <c r="B175" s="330"/>
      <c r="C175" s="330"/>
      <c r="D175" s="330"/>
      <c r="E175" s="330"/>
      <c r="F175" s="330"/>
      <c r="G175" s="330"/>
      <c r="H175" s="330"/>
      <c r="I175" s="330"/>
      <c r="J175" s="330"/>
      <c r="K175" s="330"/>
      <c r="L175" s="330"/>
      <c r="M175" s="330"/>
      <c r="N175" s="330"/>
      <c r="O175" s="330"/>
      <c r="P175" s="330"/>
      <c r="Q175" s="330"/>
      <c r="R175" s="330"/>
      <c r="S175" s="330"/>
      <c r="T175" s="330"/>
      <c r="U175" s="330"/>
      <c r="V175" s="330"/>
      <c r="W175" s="330"/>
      <c r="X175" s="330"/>
      <c r="Y175" s="330"/>
      <c r="Z175" s="330"/>
      <c r="AA175" s="330"/>
      <c r="AB175" s="330"/>
      <c r="AC175" s="330"/>
      <c r="AD175" s="330"/>
      <c r="AE175" s="330"/>
      <c r="AF175" s="330"/>
      <c r="AG175" s="330"/>
      <c r="AH175" s="330"/>
      <c r="AI175" s="330"/>
      <c r="AJ175" s="330"/>
      <c r="AK175" s="330"/>
      <c r="AL175" s="330"/>
      <c r="AM175" s="330"/>
      <c r="AN175" s="330"/>
      <c r="AO175" s="330"/>
      <c r="AP175" s="330"/>
      <c r="AQ175" s="330"/>
      <c r="AR175" s="330"/>
      <c r="AS175" s="330"/>
      <c r="AT175" s="330"/>
      <c r="AU175" s="330"/>
      <c r="AV175" s="330"/>
      <c r="AW175" s="330"/>
      <c r="AX175" s="330"/>
      <c r="AY175" s="330"/>
      <c r="AZ175" s="330"/>
      <c r="BA175" s="330"/>
      <c r="BB175" s="330"/>
      <c r="BC175" s="330"/>
      <c r="BD175" s="330"/>
      <c r="BE175" s="330"/>
      <c r="BF175" s="330"/>
      <c r="BG175" s="330"/>
      <c r="BH175" s="330"/>
      <c r="BI175" s="330"/>
      <c r="BJ175" s="330"/>
      <c r="BK175" s="330"/>
      <c r="BL175" s="330"/>
      <c r="BM175" s="330"/>
      <c r="BN175" s="330"/>
      <c r="BO175" s="330"/>
      <c r="BP175" s="330"/>
      <c r="BQ175" s="330"/>
      <c r="BR175" s="330"/>
      <c r="BS175" s="330"/>
      <c r="BT175" s="330"/>
      <c r="BU175" s="330"/>
      <c r="BV175" s="330"/>
      <c r="BW175" s="330"/>
      <c r="BX175" s="330"/>
      <c r="BY175" s="314" t="s">
        <v>2130</v>
      </c>
      <c r="BZ175" s="561" t="s">
        <v>2146</v>
      </c>
      <c r="CA175" s="561"/>
      <c r="CB175" s="561"/>
      <c r="CC175" s="561"/>
      <c r="CD175" s="417"/>
      <c r="FD175" s="330"/>
      <c r="FE175" s="330"/>
      <c r="FF175" s="330"/>
      <c r="FG175" s="330"/>
      <c r="FH175" s="330"/>
      <c r="FI175" s="330"/>
      <c r="FJ175" s="330"/>
      <c r="FK175" s="330"/>
      <c r="FL175" s="330"/>
      <c r="FM175" s="330"/>
      <c r="FN175" s="330"/>
      <c r="FO175" s="330"/>
      <c r="FP175" s="330"/>
      <c r="FQ175" s="330"/>
      <c r="FR175" s="298" t="s">
        <v>2124</v>
      </c>
      <c r="FS175" s="298" t="s">
        <v>2126</v>
      </c>
      <c r="FT175" s="298">
        <v>0.5</v>
      </c>
      <c r="FU175" s="592" t="s">
        <v>2128</v>
      </c>
      <c r="FV175" s="298" t="s">
        <v>2127</v>
      </c>
      <c r="FW175" s="298" t="s">
        <v>2133</v>
      </c>
      <c r="FY175" s="359">
        <v>6000</v>
      </c>
      <c r="FZ175" s="348" t="s">
        <v>1449</v>
      </c>
      <c r="GA175" s="432" t="s">
        <v>1447</v>
      </c>
      <c r="GB175" s="298" t="s">
        <v>2123</v>
      </c>
      <c r="GC175" s="582" t="s">
        <v>2139</v>
      </c>
    </row>
    <row r="176" spans="1:185" ht="17.25" customHeight="1" x14ac:dyDescent="0.25">
      <c r="A176" s="304"/>
      <c r="B176" s="330"/>
      <c r="C176" s="330"/>
      <c r="D176" s="330"/>
      <c r="E176" s="330"/>
      <c r="F176" s="330"/>
      <c r="G176" s="330"/>
      <c r="H176" s="330"/>
      <c r="I176" s="330"/>
      <c r="J176" s="330"/>
      <c r="K176" s="330"/>
      <c r="L176" s="330"/>
      <c r="M176" s="330"/>
      <c r="N176" s="330"/>
      <c r="O176" s="330"/>
      <c r="P176" s="330"/>
      <c r="Q176" s="330"/>
      <c r="R176" s="330"/>
      <c r="S176" s="330"/>
      <c r="T176" s="330"/>
      <c r="U176" s="330"/>
      <c r="V176" s="330"/>
      <c r="W176" s="330"/>
      <c r="X176" s="330"/>
      <c r="Y176" s="330"/>
      <c r="Z176" s="330"/>
      <c r="AA176" s="330"/>
      <c r="AB176" s="330"/>
      <c r="AC176" s="330"/>
      <c r="AD176" s="330"/>
      <c r="AE176" s="330"/>
      <c r="AF176" s="330"/>
      <c r="AG176" s="330"/>
      <c r="AH176" s="330"/>
      <c r="AI176" s="330"/>
      <c r="AJ176" s="330"/>
      <c r="AK176" s="330"/>
      <c r="AL176" s="330"/>
      <c r="AM176" s="330"/>
      <c r="AN176" s="330"/>
      <c r="AO176" s="330"/>
      <c r="AP176" s="330"/>
      <c r="AQ176" s="330"/>
      <c r="AR176" s="330"/>
      <c r="AS176" s="330"/>
      <c r="AT176" s="330"/>
      <c r="AU176" s="330"/>
      <c r="AV176" s="330"/>
      <c r="AW176" s="330"/>
      <c r="AX176" s="330"/>
      <c r="AY176" s="330"/>
      <c r="AZ176" s="330"/>
      <c r="BA176" s="330"/>
      <c r="BB176" s="330"/>
      <c r="BC176" s="330"/>
      <c r="BD176" s="330"/>
      <c r="BE176" s="330"/>
      <c r="BF176" s="330"/>
      <c r="BG176" s="330"/>
      <c r="BH176" s="330"/>
      <c r="BI176" s="330"/>
      <c r="BJ176" s="330"/>
      <c r="BK176" s="330"/>
      <c r="BL176" s="330"/>
      <c r="BM176" s="330"/>
      <c r="BN176" s="330"/>
      <c r="BO176" s="330"/>
      <c r="BP176" s="330"/>
      <c r="BQ176" s="330"/>
      <c r="BR176" s="330"/>
      <c r="BS176" s="330"/>
      <c r="BT176" s="330"/>
      <c r="BU176" s="330"/>
      <c r="BV176" s="330"/>
      <c r="BW176" s="330"/>
      <c r="BX176" s="330"/>
      <c r="BY176" s="568" t="s">
        <v>2132</v>
      </c>
      <c r="BZ176" s="601" t="s">
        <v>2147</v>
      </c>
      <c r="CA176" s="424"/>
      <c r="CB176" s="424"/>
      <c r="CC176" s="424"/>
      <c r="CD176" s="424"/>
      <c r="FD176" s="330"/>
      <c r="FE176" s="330"/>
      <c r="FF176" s="330"/>
      <c r="FG176" s="330"/>
      <c r="FH176" s="330"/>
      <c r="FI176" s="330"/>
      <c r="FJ176" s="330"/>
      <c r="FK176" s="330"/>
      <c r="FL176" s="330"/>
      <c r="FM176" s="330"/>
      <c r="FN176" s="330"/>
      <c r="FO176" s="330"/>
      <c r="FP176" s="330"/>
      <c r="FQ176" s="330"/>
      <c r="FS176" s="298" t="s">
        <v>2125</v>
      </c>
      <c r="FT176" s="298">
        <v>2</v>
      </c>
      <c r="FU176" s="570"/>
      <c r="FV176" s="298">
        <v>500</v>
      </c>
      <c r="FW176" s="298" t="s">
        <v>2134</v>
      </c>
      <c r="FY176" s="359"/>
      <c r="FZ176" s="579" t="s">
        <v>2136</v>
      </c>
      <c r="GB176" s="364" t="s">
        <v>2141</v>
      </c>
      <c r="GC176" s="581"/>
    </row>
    <row r="177" spans="1:185" ht="30" customHeight="1" x14ac:dyDescent="0.25">
      <c r="A177" s="306">
        <v>95</v>
      </c>
      <c r="B177" s="330"/>
      <c r="C177" s="330"/>
      <c r="D177" s="330"/>
      <c r="E177" s="330"/>
      <c r="F177" s="330"/>
      <c r="G177" s="330"/>
      <c r="H177" s="330"/>
      <c r="I177" s="330"/>
      <c r="J177" s="330"/>
      <c r="K177" s="330"/>
      <c r="L177" s="330"/>
      <c r="M177" s="330"/>
      <c r="N177" s="330"/>
      <c r="O177" s="330"/>
      <c r="P177" s="330"/>
      <c r="Q177" s="330"/>
      <c r="R177" s="330"/>
      <c r="S177" s="330"/>
      <c r="T177" s="330"/>
      <c r="U177" s="330"/>
      <c r="V177" s="330"/>
      <c r="W177" s="330"/>
      <c r="X177" s="330"/>
      <c r="Y177" s="330"/>
      <c r="Z177" s="330"/>
      <c r="AA177" s="330"/>
      <c r="AB177" s="330"/>
      <c r="AC177" s="330"/>
      <c r="AD177" s="330"/>
      <c r="AE177" s="330"/>
      <c r="AF177" s="330"/>
      <c r="AG177" s="330"/>
      <c r="AH177" s="330"/>
      <c r="AI177" s="330"/>
      <c r="AJ177" s="330"/>
      <c r="AK177" s="330"/>
      <c r="AL177" s="330"/>
      <c r="AM177" s="330"/>
      <c r="AN177" s="330"/>
      <c r="AO177" s="330"/>
      <c r="AP177" s="330"/>
      <c r="AQ177" s="330"/>
      <c r="AR177" s="330"/>
      <c r="AS177" s="330"/>
      <c r="AT177" s="330"/>
      <c r="AU177" s="330"/>
      <c r="AV177" s="330"/>
      <c r="AW177" s="330"/>
      <c r="AX177" s="330"/>
      <c r="AY177" s="330"/>
      <c r="AZ177" s="330"/>
      <c r="BA177" s="330"/>
      <c r="BB177" s="330"/>
      <c r="BC177" s="330"/>
      <c r="BD177" s="330"/>
      <c r="BE177" s="330"/>
      <c r="BF177" s="330"/>
      <c r="BG177" s="330"/>
      <c r="BH177" s="330"/>
      <c r="BI177" s="330"/>
      <c r="BJ177" s="330"/>
      <c r="BK177" s="330"/>
      <c r="BL177" s="330"/>
      <c r="BM177" s="330"/>
      <c r="BN177" s="330"/>
      <c r="BO177" s="330"/>
      <c r="BP177" s="330"/>
      <c r="BQ177" s="330"/>
      <c r="BR177" s="330"/>
      <c r="BS177" s="330"/>
      <c r="BT177" s="330"/>
      <c r="BU177" s="330"/>
      <c r="BV177" s="330"/>
      <c r="BW177" s="330"/>
      <c r="BX177" s="330"/>
      <c r="BY177" s="568"/>
      <c r="BZ177" s="601"/>
      <c r="FD177" s="330"/>
      <c r="FE177" s="330"/>
      <c r="FF177" s="330"/>
      <c r="FG177" s="330"/>
      <c r="FH177" s="330"/>
      <c r="FI177" s="330"/>
      <c r="FJ177" s="330"/>
      <c r="FK177" s="330"/>
      <c r="FL177" s="330"/>
      <c r="FM177" s="330"/>
      <c r="FN177" s="330"/>
      <c r="FO177" s="330"/>
      <c r="FP177" s="330"/>
      <c r="FQ177" s="330"/>
      <c r="FS177" s="591" t="s">
        <v>1158</v>
      </c>
      <c r="FT177" s="591"/>
      <c r="FU177" s="591" t="s">
        <v>2138</v>
      </c>
      <c r="FV177" s="591"/>
      <c r="FW177" s="309" t="s">
        <v>2135</v>
      </c>
      <c r="FY177" s="359"/>
      <c r="FZ177" s="579"/>
      <c r="GC177" s="581"/>
    </row>
    <row r="178" spans="1:185" ht="18" x14ac:dyDescent="0.25">
      <c r="A178" s="368" t="s">
        <v>2145</v>
      </c>
      <c r="B178" s="330"/>
      <c r="C178" s="330"/>
      <c r="D178" s="330"/>
      <c r="E178" s="330"/>
      <c r="F178" s="330"/>
      <c r="G178" s="330"/>
      <c r="H178" s="330"/>
      <c r="I178" s="330"/>
      <c r="J178" s="330"/>
      <c r="K178" s="330"/>
      <c r="L178" s="330"/>
      <c r="M178" s="330"/>
      <c r="N178" s="330"/>
      <c r="O178" s="330"/>
      <c r="P178" s="330"/>
      <c r="Q178" s="330"/>
      <c r="R178" s="330"/>
      <c r="S178" s="330"/>
      <c r="T178" s="330"/>
      <c r="U178" s="330"/>
      <c r="V178" s="330"/>
      <c r="W178" s="330"/>
      <c r="X178" s="330"/>
      <c r="Y178" s="330"/>
      <c r="Z178" s="330"/>
      <c r="AA178" s="330"/>
      <c r="AB178" s="330"/>
      <c r="AC178" s="330"/>
      <c r="AD178" s="330"/>
      <c r="AE178" s="330"/>
      <c r="AF178" s="330"/>
      <c r="AG178" s="330"/>
      <c r="AH178" s="330"/>
      <c r="AI178" s="330"/>
      <c r="AJ178" s="330"/>
      <c r="AK178" s="330"/>
      <c r="AL178" s="330"/>
      <c r="AM178" s="330"/>
      <c r="AN178" s="330"/>
      <c r="AO178" s="330"/>
      <c r="AP178" s="330"/>
      <c r="AQ178" s="330"/>
      <c r="AR178" s="330"/>
      <c r="AS178" s="330"/>
      <c r="AT178" s="330"/>
      <c r="AU178" s="330"/>
      <c r="AV178" s="330"/>
      <c r="AW178" s="330"/>
      <c r="AX178" s="330"/>
      <c r="AY178" s="330"/>
      <c r="AZ178" s="330"/>
      <c r="BA178" s="330"/>
      <c r="BB178" s="330"/>
      <c r="BC178" s="330"/>
      <c r="BD178" s="330"/>
      <c r="BE178" s="330"/>
      <c r="BF178" s="330"/>
      <c r="BG178" s="330"/>
      <c r="BH178" s="330"/>
      <c r="BI178" s="330"/>
      <c r="BJ178" s="330"/>
      <c r="BK178" s="330"/>
      <c r="BL178" s="330"/>
      <c r="BM178" s="330"/>
      <c r="BN178" s="330"/>
      <c r="BO178" s="330"/>
      <c r="BP178" s="330"/>
      <c r="BQ178" s="330"/>
      <c r="BR178" s="330"/>
      <c r="BS178" s="330"/>
      <c r="BT178" s="330"/>
      <c r="BU178" s="330"/>
      <c r="BV178" s="330"/>
      <c r="BW178" s="330"/>
      <c r="BX178" s="330"/>
      <c r="BY178" s="568"/>
      <c r="BZ178" s="601"/>
      <c r="FD178" s="330"/>
      <c r="FE178" s="330"/>
      <c r="FF178" s="330"/>
      <c r="FG178" s="330"/>
      <c r="FH178" s="330"/>
      <c r="FI178" s="330"/>
      <c r="FJ178" s="330"/>
      <c r="FK178" s="330"/>
      <c r="FL178" s="330"/>
      <c r="FM178" s="330"/>
      <c r="FN178" s="330"/>
      <c r="FO178" s="330"/>
      <c r="FP178" s="330"/>
      <c r="FQ178" s="330"/>
      <c r="FS178" s="591"/>
      <c r="FT178" s="591"/>
      <c r="FU178" s="591"/>
      <c r="FV178" s="591"/>
      <c r="FY178" s="359"/>
      <c r="FZ178" s="348" t="s">
        <v>1461</v>
      </c>
    </row>
    <row r="179" spans="1:185" x14ac:dyDescent="0.25">
      <c r="A179" s="304"/>
      <c r="B179" s="330"/>
      <c r="C179" s="330"/>
      <c r="D179" s="330"/>
      <c r="E179" s="330"/>
      <c r="F179" s="330"/>
      <c r="G179" s="330"/>
      <c r="H179" s="330"/>
      <c r="I179" s="330"/>
      <c r="J179" s="330"/>
      <c r="K179" s="330"/>
      <c r="L179" s="330"/>
      <c r="M179" s="330"/>
      <c r="N179" s="330"/>
      <c r="O179" s="330"/>
      <c r="P179" s="330"/>
      <c r="Q179" s="330"/>
      <c r="R179" s="330"/>
      <c r="S179" s="330"/>
      <c r="T179" s="330"/>
      <c r="U179" s="330"/>
      <c r="V179" s="330"/>
      <c r="W179" s="330"/>
      <c r="X179" s="330"/>
      <c r="Y179" s="330"/>
      <c r="Z179" s="330"/>
      <c r="AA179" s="330"/>
      <c r="AB179" s="330"/>
      <c r="AC179" s="330"/>
      <c r="AD179" s="330"/>
      <c r="AE179" s="330"/>
      <c r="AF179" s="330"/>
      <c r="AG179" s="330"/>
      <c r="AH179" s="330"/>
      <c r="AI179" s="330"/>
      <c r="AJ179" s="330"/>
      <c r="AK179" s="330"/>
      <c r="AL179" s="330"/>
      <c r="AM179" s="330"/>
      <c r="AN179" s="330"/>
      <c r="AO179" s="330"/>
      <c r="AP179" s="330"/>
      <c r="AQ179" s="330"/>
      <c r="AR179" s="330"/>
      <c r="AS179" s="330"/>
      <c r="AT179" s="330"/>
      <c r="AU179" s="330"/>
      <c r="AV179" s="330"/>
      <c r="AW179" s="330"/>
      <c r="AX179" s="330"/>
      <c r="AY179" s="330"/>
      <c r="AZ179" s="330"/>
      <c r="BA179" s="330"/>
      <c r="BB179" s="330"/>
      <c r="BC179" s="330"/>
      <c r="BD179" s="330"/>
      <c r="BE179" s="330"/>
      <c r="BF179" s="330"/>
      <c r="BG179" s="330"/>
      <c r="BH179" s="330"/>
      <c r="BI179" s="330"/>
      <c r="BJ179" s="330"/>
      <c r="BK179" s="330"/>
      <c r="BL179" s="330"/>
      <c r="BM179" s="330"/>
      <c r="BN179" s="330"/>
      <c r="BO179" s="330"/>
      <c r="BP179" s="330"/>
      <c r="BQ179" s="330"/>
      <c r="BR179" s="330"/>
      <c r="BS179" s="330"/>
      <c r="BT179" s="330"/>
      <c r="BU179" s="330"/>
      <c r="BV179" s="330"/>
      <c r="BW179" s="330"/>
      <c r="BX179" s="330"/>
      <c r="BY179" s="568"/>
      <c r="BZ179" s="601"/>
      <c r="FD179" s="330"/>
      <c r="FE179" s="330"/>
      <c r="FF179" s="330"/>
      <c r="FG179" s="330"/>
      <c r="FH179" s="330"/>
      <c r="FI179" s="330"/>
      <c r="FJ179" s="330"/>
      <c r="FK179" s="330"/>
      <c r="FL179" s="330"/>
      <c r="FM179" s="330"/>
      <c r="FN179" s="330"/>
      <c r="FO179" s="330"/>
      <c r="FP179" s="330"/>
      <c r="FQ179" s="330"/>
      <c r="FU179" s="591"/>
      <c r="FV179" s="591"/>
      <c r="FY179" s="360">
        <v>4800</v>
      </c>
      <c r="FZ179" s="347" t="s">
        <v>1492</v>
      </c>
    </row>
    <row r="180" spans="1:185" s="321" customFormat="1" ht="32.25" x14ac:dyDescent="0.25">
      <c r="A180" s="319"/>
      <c r="B180" s="331"/>
      <c r="C180" s="331"/>
      <c r="D180" s="331"/>
      <c r="E180" s="331"/>
      <c r="F180" s="331"/>
      <c r="G180" s="331"/>
      <c r="H180" s="331"/>
      <c r="I180" s="331"/>
      <c r="J180" s="331"/>
      <c r="K180" s="331"/>
      <c r="L180" s="331"/>
      <c r="M180" s="331"/>
      <c r="N180" s="331"/>
      <c r="O180" s="331"/>
      <c r="P180" s="331"/>
      <c r="Q180" s="331"/>
      <c r="R180" s="331"/>
      <c r="S180" s="331"/>
      <c r="T180" s="331"/>
      <c r="U180" s="331"/>
      <c r="V180" s="331"/>
      <c r="W180" s="331"/>
      <c r="X180" s="331"/>
      <c r="Y180" s="331"/>
      <c r="Z180" s="331"/>
      <c r="AA180" s="331"/>
      <c r="AB180" s="331"/>
      <c r="AC180" s="331"/>
      <c r="AD180" s="331"/>
      <c r="AE180" s="331"/>
      <c r="AF180" s="331"/>
      <c r="AG180" s="331"/>
      <c r="AH180" s="331"/>
      <c r="AI180" s="331"/>
      <c r="AJ180" s="331"/>
      <c r="AK180" s="331"/>
      <c r="AL180" s="331"/>
      <c r="AM180" s="331"/>
      <c r="AN180" s="331"/>
      <c r="AO180" s="331"/>
      <c r="AP180" s="331"/>
      <c r="AQ180" s="331"/>
      <c r="AR180" s="331"/>
      <c r="AS180" s="331"/>
      <c r="AT180" s="331"/>
      <c r="AU180" s="331"/>
      <c r="AV180" s="331"/>
      <c r="AW180" s="331"/>
      <c r="AX180" s="331"/>
      <c r="AY180" s="331"/>
      <c r="AZ180" s="331"/>
      <c r="BA180" s="331"/>
      <c r="BB180" s="331"/>
      <c r="BC180" s="331"/>
      <c r="BD180" s="331"/>
      <c r="BE180" s="331"/>
      <c r="BF180" s="331"/>
      <c r="BG180" s="331"/>
      <c r="BH180" s="331"/>
      <c r="BI180" s="331"/>
      <c r="BJ180" s="331"/>
      <c r="BK180" s="331"/>
      <c r="BL180" s="331"/>
      <c r="BM180" s="331"/>
      <c r="BN180" s="331"/>
      <c r="BO180" s="331"/>
      <c r="BP180" s="331"/>
      <c r="BQ180" s="331"/>
      <c r="BR180" s="331"/>
      <c r="BS180" s="331"/>
      <c r="BT180" s="331"/>
      <c r="BU180" s="331"/>
      <c r="BV180" s="331"/>
      <c r="BW180" s="331"/>
      <c r="BX180" s="331"/>
      <c r="BY180" s="600"/>
      <c r="BZ180" s="590"/>
      <c r="CA180" s="320"/>
      <c r="CB180" s="320"/>
      <c r="CC180" s="320"/>
      <c r="CD180" s="320"/>
      <c r="CE180" s="320"/>
      <c r="CF180" s="430"/>
      <c r="CG180" s="430"/>
      <c r="CH180" s="430"/>
      <c r="CI180" s="430"/>
      <c r="CJ180" s="430"/>
      <c r="CK180" s="430"/>
      <c r="CL180" s="320"/>
      <c r="CM180" s="320"/>
      <c r="CN180" s="320"/>
      <c r="CO180" s="320"/>
      <c r="CP180" s="320"/>
      <c r="CQ180" s="320"/>
      <c r="CR180" s="320"/>
      <c r="CS180" s="320"/>
      <c r="CT180" s="320"/>
      <c r="CU180" s="320"/>
      <c r="CV180" s="320"/>
      <c r="CW180" s="320"/>
      <c r="CX180" s="320"/>
      <c r="CY180" s="320"/>
      <c r="CZ180" s="320"/>
      <c r="DA180" s="320"/>
      <c r="DB180" s="320"/>
      <c r="DC180" s="320"/>
      <c r="DD180" s="320"/>
      <c r="DE180" s="320"/>
      <c r="DF180" s="320"/>
      <c r="DG180" s="320"/>
      <c r="DH180" s="320"/>
      <c r="DI180" s="320"/>
      <c r="DJ180" s="320"/>
      <c r="DK180" s="320"/>
      <c r="DL180" s="320"/>
      <c r="DM180" s="320"/>
      <c r="DN180" s="320"/>
      <c r="DO180" s="320"/>
      <c r="DP180" s="320"/>
      <c r="DQ180" s="320"/>
      <c r="DR180" s="320"/>
      <c r="DS180" s="320"/>
      <c r="DT180" s="320"/>
      <c r="DU180" s="320"/>
      <c r="DV180" s="320"/>
      <c r="DW180" s="320"/>
      <c r="DX180" s="320"/>
      <c r="DY180" s="320"/>
      <c r="DZ180" s="320"/>
      <c r="EA180" s="320"/>
      <c r="EB180" s="320"/>
      <c r="EC180" s="320"/>
      <c r="ED180" s="320"/>
      <c r="EE180" s="320"/>
      <c r="EF180" s="320"/>
      <c r="EG180" s="320"/>
      <c r="EH180" s="320"/>
      <c r="EI180" s="320"/>
      <c r="EJ180" s="320"/>
      <c r="EK180" s="320"/>
      <c r="EL180" s="320"/>
      <c r="EM180" s="320"/>
      <c r="EN180" s="320"/>
      <c r="EO180" s="320"/>
      <c r="EP180" s="328"/>
      <c r="EQ180" s="328"/>
      <c r="ER180" s="328"/>
      <c r="ES180" s="328"/>
      <c r="ET180" s="320"/>
      <c r="EU180" s="320"/>
      <c r="EV180" s="320"/>
      <c r="EW180" s="320"/>
      <c r="EX180" s="320"/>
      <c r="EY180" s="320"/>
      <c r="EZ180" s="320"/>
      <c r="FA180" s="320"/>
      <c r="FB180" s="320"/>
      <c r="FC180" s="320"/>
      <c r="FD180" s="331"/>
      <c r="FE180" s="331"/>
      <c r="FF180" s="331"/>
      <c r="FG180" s="331"/>
      <c r="FH180" s="331"/>
      <c r="FI180" s="331"/>
      <c r="FJ180" s="331"/>
      <c r="FK180" s="331"/>
      <c r="FL180" s="331"/>
      <c r="FM180" s="331"/>
      <c r="FN180" s="331"/>
      <c r="FO180" s="331"/>
      <c r="FP180" s="331"/>
      <c r="FQ180" s="331"/>
      <c r="FR180" s="320"/>
      <c r="FS180" s="367" t="s">
        <v>2144</v>
      </c>
      <c r="FT180" s="365" t="s">
        <v>2142</v>
      </c>
      <c r="FU180" s="366" t="s">
        <v>2143</v>
      </c>
      <c r="FV180" s="366">
        <v>500</v>
      </c>
      <c r="FW180" s="320"/>
      <c r="FX180" s="320"/>
      <c r="FY180" s="361"/>
      <c r="FZ180" s="350" t="s">
        <v>2137</v>
      </c>
      <c r="GA180" s="388"/>
      <c r="GB180" s="320"/>
      <c r="GC180" s="320"/>
    </row>
    <row r="181" spans="1:185" x14ac:dyDescent="0.25">
      <c r="A181" s="304"/>
      <c r="FZ181" s="314"/>
    </row>
    <row r="182" spans="1:185" s="321" customFormat="1" x14ac:dyDescent="0.25">
      <c r="A182" s="319"/>
      <c r="B182" s="320"/>
      <c r="C182" s="430"/>
      <c r="D182" s="430"/>
      <c r="E182" s="430"/>
      <c r="F182" s="430"/>
      <c r="G182" s="430"/>
      <c r="H182" s="320"/>
      <c r="I182" s="320"/>
      <c r="J182" s="320"/>
      <c r="K182" s="430"/>
      <c r="L182" s="320"/>
      <c r="M182" s="430"/>
      <c r="N182" s="430"/>
      <c r="O182" s="320"/>
      <c r="P182" s="320"/>
      <c r="Q182" s="320"/>
      <c r="R182" s="320"/>
      <c r="S182" s="388"/>
      <c r="T182" s="388"/>
      <c r="U182" s="388"/>
      <c r="V182" s="388"/>
      <c r="W182" s="388"/>
      <c r="X182" s="320"/>
      <c r="Y182" s="320"/>
      <c r="Z182" s="320"/>
      <c r="AA182" s="320"/>
      <c r="AB182" s="328"/>
      <c r="AC182" s="328"/>
      <c r="AD182" s="328"/>
      <c r="AE182" s="320"/>
      <c r="AF182" s="320"/>
      <c r="AG182" s="320"/>
      <c r="AH182" s="320"/>
      <c r="AI182" s="320"/>
      <c r="AJ182" s="320"/>
      <c r="AK182" s="320"/>
      <c r="AL182" s="320"/>
      <c r="AM182" s="320"/>
      <c r="AN182" s="328"/>
      <c r="AO182" s="328"/>
      <c r="AP182" s="328"/>
      <c r="AQ182" s="328"/>
      <c r="AR182" s="328"/>
      <c r="AS182" s="328"/>
      <c r="AT182" s="430"/>
      <c r="AU182" s="430"/>
      <c r="AV182" s="430"/>
      <c r="AW182" s="328"/>
      <c r="AX182" s="320"/>
      <c r="AY182" s="320"/>
      <c r="AZ182" s="320"/>
      <c r="BA182" s="320"/>
      <c r="BB182" s="320"/>
      <c r="BC182" s="430"/>
      <c r="BD182" s="320"/>
      <c r="BE182" s="320"/>
      <c r="BF182" s="320"/>
      <c r="BG182" s="320"/>
      <c r="BH182" s="320"/>
      <c r="BI182" s="320"/>
      <c r="BJ182" s="388"/>
      <c r="BK182" s="388"/>
      <c r="BL182" s="388"/>
      <c r="BM182" s="388"/>
      <c r="BN182" s="388"/>
      <c r="BO182" s="388"/>
      <c r="BP182" s="388"/>
      <c r="BQ182" s="388"/>
      <c r="BR182" s="320"/>
      <c r="BS182" s="320"/>
      <c r="BT182" s="320"/>
      <c r="BU182" s="320"/>
      <c r="BV182" s="320"/>
      <c r="BW182" s="320"/>
      <c r="BX182" s="320"/>
      <c r="BY182" s="320"/>
      <c r="BZ182" s="320"/>
      <c r="CA182" s="320"/>
      <c r="CB182" s="320"/>
      <c r="CC182" s="320"/>
      <c r="CD182" s="320"/>
      <c r="CE182" s="320"/>
      <c r="CF182" s="430"/>
      <c r="CG182" s="430"/>
      <c r="CH182" s="430"/>
      <c r="CI182" s="430"/>
      <c r="CJ182" s="430"/>
      <c r="CK182" s="430"/>
      <c r="CL182" s="320"/>
      <c r="CM182" s="320"/>
      <c r="CN182" s="320"/>
      <c r="CO182" s="320"/>
      <c r="CP182" s="320"/>
      <c r="CQ182" s="320"/>
      <c r="CR182" s="320"/>
      <c r="CS182" s="320"/>
      <c r="CT182" s="320"/>
      <c r="CU182" s="320"/>
      <c r="CV182" s="320"/>
      <c r="CW182" s="320"/>
      <c r="CX182" s="320"/>
      <c r="CY182" s="320"/>
      <c r="CZ182" s="320"/>
      <c r="DA182" s="320"/>
      <c r="DB182" s="320"/>
      <c r="DC182" s="320"/>
      <c r="DD182" s="320"/>
      <c r="DE182" s="320"/>
      <c r="DF182" s="320"/>
      <c r="DG182" s="320"/>
      <c r="DH182" s="320"/>
      <c r="DI182" s="320"/>
      <c r="DJ182" s="320"/>
      <c r="DK182" s="320"/>
      <c r="DL182" s="320"/>
      <c r="DM182" s="320"/>
      <c r="DN182" s="320"/>
      <c r="DO182" s="320"/>
      <c r="DP182" s="320"/>
      <c r="DQ182" s="320"/>
      <c r="DR182" s="320"/>
      <c r="DS182" s="320"/>
      <c r="DT182" s="320"/>
      <c r="DU182" s="320"/>
      <c r="DV182" s="320"/>
      <c r="DW182" s="320"/>
      <c r="DX182" s="320"/>
      <c r="DY182" s="320"/>
      <c r="DZ182" s="320"/>
      <c r="EA182" s="320"/>
      <c r="EB182" s="320"/>
      <c r="EC182" s="320"/>
      <c r="ED182" s="320"/>
      <c r="EE182" s="320"/>
      <c r="EF182" s="320"/>
      <c r="EG182" s="320"/>
      <c r="EH182" s="320"/>
      <c r="EI182" s="320"/>
      <c r="EJ182" s="320"/>
      <c r="EK182" s="320"/>
      <c r="EL182" s="320"/>
      <c r="EM182" s="320"/>
      <c r="EN182" s="320"/>
      <c r="EO182" s="320"/>
      <c r="EP182" s="328"/>
      <c r="EQ182" s="328"/>
      <c r="ER182" s="328"/>
      <c r="ES182" s="328"/>
      <c r="ET182" s="320"/>
      <c r="EU182" s="320"/>
      <c r="EV182" s="320"/>
      <c r="EW182" s="320"/>
      <c r="EX182" s="320"/>
      <c r="EY182" s="320"/>
      <c r="EZ182" s="320"/>
      <c r="FA182" s="320"/>
      <c r="FB182" s="320"/>
      <c r="FC182" s="320"/>
      <c r="FD182" s="320"/>
      <c r="FE182" s="320"/>
      <c r="FF182" s="320"/>
      <c r="FG182" s="320"/>
      <c r="FH182" s="320"/>
      <c r="FI182" s="430"/>
      <c r="FJ182" s="430"/>
      <c r="FK182" s="430"/>
      <c r="FL182" s="320"/>
      <c r="FM182" s="320"/>
      <c r="FN182" s="320"/>
      <c r="FO182" s="320"/>
      <c r="FP182" s="320"/>
      <c r="FQ182" s="320"/>
      <c r="FR182" s="320"/>
      <c r="FS182" s="320"/>
      <c r="FT182" s="320"/>
      <c r="FU182" s="320"/>
      <c r="FV182" s="320"/>
      <c r="FW182" s="320"/>
      <c r="FX182" s="320"/>
      <c r="FY182" s="320"/>
      <c r="FZ182" s="345"/>
      <c r="GA182" s="388"/>
      <c r="GB182" s="320"/>
      <c r="GC182" s="320"/>
    </row>
    <row r="183" spans="1:185" ht="17.25" customHeight="1" x14ac:dyDescent="0.25">
      <c r="A183" s="618" t="s">
        <v>2148</v>
      </c>
      <c r="B183" s="330"/>
      <c r="C183" s="330"/>
      <c r="D183" s="330"/>
      <c r="E183" s="330"/>
      <c r="F183" s="330"/>
      <c r="G183" s="330"/>
      <c r="H183" s="330"/>
      <c r="I183" s="330"/>
      <c r="J183" s="330"/>
      <c r="K183" s="330"/>
      <c r="L183" s="330"/>
      <c r="M183" s="330"/>
      <c r="N183" s="330"/>
      <c r="O183" s="330"/>
      <c r="P183" s="330"/>
      <c r="Q183" s="330"/>
      <c r="R183" s="330"/>
      <c r="S183" s="330"/>
      <c r="T183" s="330"/>
      <c r="U183" s="330"/>
      <c r="V183" s="330"/>
      <c r="W183" s="330"/>
      <c r="X183" s="330"/>
      <c r="Y183" s="330"/>
      <c r="Z183" s="330"/>
      <c r="AA183" s="330"/>
      <c r="AB183" s="330"/>
      <c r="AC183" s="330"/>
      <c r="AD183" s="330"/>
      <c r="AE183" s="330"/>
      <c r="AF183" s="330"/>
      <c r="AG183" s="330"/>
      <c r="AH183" s="330"/>
      <c r="AI183" s="330"/>
      <c r="AJ183" s="330"/>
      <c r="AK183" s="330"/>
      <c r="AL183" s="330"/>
      <c r="AM183" s="330"/>
      <c r="AN183" s="330"/>
      <c r="AO183" s="330"/>
      <c r="AP183" s="330"/>
      <c r="AQ183" s="330"/>
      <c r="AR183" s="330"/>
      <c r="AS183" s="330"/>
      <c r="AT183" s="330"/>
      <c r="AU183" s="330"/>
      <c r="AV183" s="330"/>
      <c r="AW183" s="330"/>
      <c r="AX183" s="330"/>
      <c r="AY183" s="330"/>
      <c r="AZ183" s="330"/>
      <c r="BA183" s="330"/>
      <c r="BB183" s="330"/>
      <c r="BC183" s="330"/>
      <c r="BD183" s="330"/>
      <c r="BE183" s="330"/>
      <c r="BF183" s="330"/>
      <c r="BG183" s="330"/>
      <c r="BH183" s="330"/>
      <c r="BI183" s="330"/>
      <c r="BJ183" s="330"/>
      <c r="BK183" s="330"/>
      <c r="BL183" s="330"/>
      <c r="BM183" s="330"/>
      <c r="BN183" s="330"/>
      <c r="BO183" s="330"/>
      <c r="BP183" s="330"/>
      <c r="BQ183" s="330"/>
      <c r="BR183" s="330"/>
      <c r="BS183" s="330"/>
      <c r="BT183" s="330"/>
      <c r="BU183" s="330"/>
      <c r="BV183" s="330"/>
      <c r="BW183" s="330"/>
      <c r="BX183" s="330"/>
      <c r="BY183" s="330"/>
      <c r="BZ183" s="330"/>
      <c r="CA183" s="330"/>
      <c r="CB183" s="330"/>
      <c r="CC183" s="330"/>
      <c r="CD183" s="314" t="s">
        <v>2130</v>
      </c>
      <c r="CE183" s="561" t="s">
        <v>2149</v>
      </c>
      <c r="CF183" s="561"/>
      <c r="CG183" s="561"/>
      <c r="CH183" s="561"/>
      <c r="CI183" s="561"/>
      <c r="CJ183" s="561"/>
      <c r="CK183" s="561"/>
      <c r="CL183" s="561"/>
      <c r="CM183" s="561"/>
      <c r="CN183" s="561"/>
      <c r="CO183" s="561"/>
      <c r="CP183" s="561"/>
      <c r="CQ183" s="561"/>
      <c r="CR183" s="561"/>
      <c r="DN183" s="582" t="s">
        <v>2160</v>
      </c>
      <c r="FD183" s="330"/>
      <c r="FE183" s="330"/>
      <c r="FF183" s="330"/>
      <c r="FG183" s="330"/>
      <c r="FH183" s="330"/>
      <c r="FI183" s="330"/>
      <c r="FJ183" s="330"/>
      <c r="FK183" s="330"/>
      <c r="FL183" s="330"/>
      <c r="FM183" s="330"/>
      <c r="FN183" s="330"/>
      <c r="FO183" s="330"/>
      <c r="FP183" s="330"/>
      <c r="FQ183" s="330"/>
      <c r="FR183" s="298" t="s">
        <v>2124</v>
      </c>
      <c r="FS183" s="621" t="s">
        <v>2144</v>
      </c>
      <c r="FT183" s="626" t="s">
        <v>2142</v>
      </c>
      <c r="FU183" s="628" t="s">
        <v>2143</v>
      </c>
      <c r="FV183" s="628">
        <v>500</v>
      </c>
      <c r="FW183" s="298" t="s">
        <v>2133</v>
      </c>
      <c r="FY183" s="359">
        <v>6000</v>
      </c>
      <c r="FZ183" s="348" t="s">
        <v>1449</v>
      </c>
      <c r="GA183" s="432" t="s">
        <v>1447</v>
      </c>
      <c r="GB183" s="364" t="s">
        <v>2141</v>
      </c>
      <c r="GC183" s="582"/>
    </row>
    <row r="184" spans="1:185" ht="34.5" customHeight="1" x14ac:dyDescent="0.25">
      <c r="A184" s="619"/>
      <c r="B184" s="330"/>
      <c r="C184" s="330"/>
      <c r="D184" s="330"/>
      <c r="E184" s="330"/>
      <c r="F184" s="330"/>
      <c r="G184" s="330"/>
      <c r="H184" s="330"/>
      <c r="I184" s="330"/>
      <c r="J184" s="330"/>
      <c r="K184" s="330"/>
      <c r="L184" s="330"/>
      <c r="M184" s="330"/>
      <c r="N184" s="330"/>
      <c r="O184" s="330"/>
      <c r="P184" s="330"/>
      <c r="Q184" s="330"/>
      <c r="R184" s="330"/>
      <c r="S184" s="330"/>
      <c r="T184" s="330"/>
      <c r="U184" s="330"/>
      <c r="V184" s="330"/>
      <c r="W184" s="330"/>
      <c r="X184" s="330"/>
      <c r="Y184" s="330"/>
      <c r="Z184" s="330"/>
      <c r="AA184" s="330"/>
      <c r="AB184" s="330"/>
      <c r="AC184" s="330"/>
      <c r="AD184" s="330"/>
      <c r="AE184" s="330"/>
      <c r="AF184" s="330"/>
      <c r="AG184" s="330"/>
      <c r="AH184" s="330"/>
      <c r="AI184" s="330"/>
      <c r="AJ184" s="330"/>
      <c r="AK184" s="330"/>
      <c r="AL184" s="330"/>
      <c r="AM184" s="330"/>
      <c r="AN184" s="330"/>
      <c r="AO184" s="330"/>
      <c r="AP184" s="330"/>
      <c r="AQ184" s="330"/>
      <c r="AR184" s="330"/>
      <c r="AS184" s="330"/>
      <c r="AT184" s="330"/>
      <c r="AU184" s="330"/>
      <c r="AV184" s="330"/>
      <c r="AW184" s="330"/>
      <c r="AX184" s="330"/>
      <c r="AY184" s="330"/>
      <c r="AZ184" s="330"/>
      <c r="BA184" s="330"/>
      <c r="BB184" s="330"/>
      <c r="BC184" s="330"/>
      <c r="BD184" s="330"/>
      <c r="BE184" s="330"/>
      <c r="BF184" s="330"/>
      <c r="BG184" s="330"/>
      <c r="BH184" s="330"/>
      <c r="BI184" s="330"/>
      <c r="BJ184" s="330"/>
      <c r="BK184" s="330"/>
      <c r="BL184" s="330"/>
      <c r="BM184" s="330"/>
      <c r="BN184" s="330"/>
      <c r="BO184" s="330"/>
      <c r="BP184" s="330"/>
      <c r="BQ184" s="330"/>
      <c r="BR184" s="330"/>
      <c r="BS184" s="330"/>
      <c r="BT184" s="330"/>
      <c r="BU184" s="330"/>
      <c r="BV184" s="330"/>
      <c r="BW184" s="330"/>
      <c r="BX184" s="330"/>
      <c r="BY184" s="330"/>
      <c r="BZ184" s="330"/>
      <c r="CA184" s="330"/>
      <c r="CB184" s="330"/>
      <c r="CC184" s="330"/>
      <c r="CE184" s="599" t="s">
        <v>2150</v>
      </c>
      <c r="CF184" s="599"/>
      <c r="CG184" s="599"/>
      <c r="CH184" s="599"/>
      <c r="CI184" s="599"/>
      <c r="CJ184" s="599"/>
      <c r="CK184" s="599"/>
      <c r="CL184" s="599"/>
      <c r="CM184" s="599"/>
      <c r="CN184" s="599"/>
      <c r="CO184" s="599"/>
      <c r="CP184" s="599"/>
      <c r="CQ184" s="599"/>
      <c r="CR184" s="599"/>
      <c r="DN184" s="581"/>
      <c r="FD184" s="330"/>
      <c r="FE184" s="330"/>
      <c r="FF184" s="330"/>
      <c r="FG184" s="330"/>
      <c r="FH184" s="330"/>
      <c r="FI184" s="330"/>
      <c r="FJ184" s="330"/>
      <c r="FK184" s="330"/>
      <c r="FL184" s="330"/>
      <c r="FM184" s="330"/>
      <c r="FN184" s="330"/>
      <c r="FO184" s="330"/>
      <c r="FP184" s="330"/>
      <c r="FQ184" s="330"/>
      <c r="FS184" s="622"/>
      <c r="FT184" s="627"/>
      <c r="FU184" s="629"/>
      <c r="FV184" s="629"/>
      <c r="FW184" s="298" t="s">
        <v>2134</v>
      </c>
      <c r="FY184" s="359"/>
      <c r="FZ184" s="579" t="s">
        <v>2136</v>
      </c>
      <c r="GC184" s="601"/>
    </row>
    <row r="185" spans="1:185" ht="30" customHeight="1" x14ac:dyDescent="0.25">
      <c r="A185" s="619"/>
      <c r="B185" s="330"/>
      <c r="C185" s="330"/>
      <c r="D185" s="330"/>
      <c r="E185" s="330"/>
      <c r="F185" s="330"/>
      <c r="G185" s="330"/>
      <c r="H185" s="330"/>
      <c r="I185" s="330"/>
      <c r="J185" s="330"/>
      <c r="K185" s="330"/>
      <c r="L185" s="330"/>
      <c r="M185" s="330"/>
      <c r="N185" s="330"/>
      <c r="O185" s="330"/>
      <c r="P185" s="330"/>
      <c r="Q185" s="330"/>
      <c r="R185" s="330"/>
      <c r="S185" s="330"/>
      <c r="T185" s="330"/>
      <c r="U185" s="330"/>
      <c r="V185" s="330"/>
      <c r="W185" s="330"/>
      <c r="X185" s="330"/>
      <c r="Y185" s="330"/>
      <c r="Z185" s="330"/>
      <c r="AA185" s="330"/>
      <c r="AB185" s="330"/>
      <c r="AC185" s="330"/>
      <c r="AD185" s="330"/>
      <c r="AE185" s="330"/>
      <c r="AF185" s="330"/>
      <c r="AG185" s="330"/>
      <c r="AH185" s="330"/>
      <c r="AI185" s="330"/>
      <c r="AJ185" s="330"/>
      <c r="AK185" s="330"/>
      <c r="AL185" s="330"/>
      <c r="AM185" s="330"/>
      <c r="AN185" s="330"/>
      <c r="AO185" s="330"/>
      <c r="AP185" s="330"/>
      <c r="AQ185" s="330"/>
      <c r="AR185" s="330"/>
      <c r="AS185" s="330"/>
      <c r="AT185" s="330"/>
      <c r="AU185" s="330"/>
      <c r="AV185" s="330"/>
      <c r="AW185" s="330"/>
      <c r="AX185" s="330"/>
      <c r="AY185" s="330"/>
      <c r="AZ185" s="330"/>
      <c r="BA185" s="330"/>
      <c r="BB185" s="330"/>
      <c r="BC185" s="330"/>
      <c r="BD185" s="330"/>
      <c r="BE185" s="330"/>
      <c r="BF185" s="330"/>
      <c r="BG185" s="330"/>
      <c r="BH185" s="330"/>
      <c r="BI185" s="330"/>
      <c r="BJ185" s="330"/>
      <c r="BK185" s="330"/>
      <c r="BL185" s="330"/>
      <c r="BM185" s="330"/>
      <c r="BN185" s="330"/>
      <c r="BO185" s="330"/>
      <c r="BP185" s="330"/>
      <c r="BQ185" s="330"/>
      <c r="BR185" s="330"/>
      <c r="BS185" s="330"/>
      <c r="BT185" s="330"/>
      <c r="BU185" s="330"/>
      <c r="BV185" s="330"/>
      <c r="BW185" s="330"/>
      <c r="BX185" s="330"/>
      <c r="BY185" s="330"/>
      <c r="BZ185" s="330"/>
      <c r="CA185" s="330"/>
      <c r="CB185" s="330"/>
      <c r="CC185" s="330"/>
      <c r="CR185" s="426" t="s">
        <v>2151</v>
      </c>
      <c r="CS185" s="426"/>
      <c r="CT185" s="426"/>
      <c r="CU185" s="426"/>
      <c r="CV185" s="426"/>
      <c r="CW185" s="426"/>
      <c r="CX185" s="426"/>
      <c r="CY185" s="426"/>
      <c r="CZ185" s="426"/>
      <c r="DA185" s="426"/>
      <c r="DB185" s="426"/>
      <c r="DC185" s="426"/>
      <c r="DD185" s="426"/>
      <c r="DE185" s="426"/>
      <c r="DF185" s="426"/>
      <c r="DG185" s="426"/>
      <c r="DH185" s="426"/>
      <c r="DI185" s="426"/>
      <c r="DJ185" s="426"/>
      <c r="DK185" s="426"/>
      <c r="DN185" s="581" t="s">
        <v>2159</v>
      </c>
      <c r="FD185" s="330"/>
      <c r="FE185" s="330"/>
      <c r="FF185" s="330"/>
      <c r="FG185" s="330"/>
      <c r="FH185" s="330"/>
      <c r="FI185" s="330"/>
      <c r="FJ185" s="330"/>
      <c r="FK185" s="330"/>
      <c r="FL185" s="330"/>
      <c r="FM185" s="330"/>
      <c r="FN185" s="330"/>
      <c r="FO185" s="330"/>
      <c r="FP185" s="330"/>
      <c r="FQ185" s="330"/>
      <c r="FS185" s="362"/>
      <c r="FT185" s="362"/>
      <c r="FU185" s="362"/>
      <c r="FV185" s="362"/>
      <c r="FW185" s="309" t="s">
        <v>2135</v>
      </c>
      <c r="FY185" s="359"/>
      <c r="FZ185" s="579"/>
      <c r="GC185" s="601"/>
    </row>
    <row r="186" spans="1:185" s="321" customFormat="1" ht="36" customHeight="1" x14ac:dyDescent="0.25">
      <c r="A186" s="620"/>
      <c r="B186" s="331"/>
      <c r="C186" s="331"/>
      <c r="D186" s="331"/>
      <c r="E186" s="331"/>
      <c r="F186" s="331"/>
      <c r="G186" s="331"/>
      <c r="H186" s="331"/>
      <c r="I186" s="331"/>
      <c r="J186" s="331"/>
      <c r="K186" s="331"/>
      <c r="L186" s="331"/>
      <c r="M186" s="331"/>
      <c r="N186" s="331"/>
      <c r="O186" s="331"/>
      <c r="P186" s="331"/>
      <c r="Q186" s="331"/>
      <c r="R186" s="331"/>
      <c r="S186" s="331"/>
      <c r="T186" s="331"/>
      <c r="U186" s="331"/>
      <c r="V186" s="331"/>
      <c r="W186" s="331"/>
      <c r="X186" s="331"/>
      <c r="Y186" s="331"/>
      <c r="Z186" s="331"/>
      <c r="AA186" s="331"/>
      <c r="AB186" s="331"/>
      <c r="AC186" s="331"/>
      <c r="AD186" s="331"/>
      <c r="AE186" s="331"/>
      <c r="AF186" s="331"/>
      <c r="AG186" s="331"/>
      <c r="AH186" s="331"/>
      <c r="AI186" s="331"/>
      <c r="AJ186" s="331"/>
      <c r="AK186" s="331"/>
      <c r="AL186" s="331"/>
      <c r="AM186" s="331"/>
      <c r="AN186" s="331"/>
      <c r="AO186" s="331"/>
      <c r="AP186" s="331"/>
      <c r="AQ186" s="331"/>
      <c r="AR186" s="331"/>
      <c r="AS186" s="331"/>
      <c r="AT186" s="331"/>
      <c r="AU186" s="331"/>
      <c r="AV186" s="331"/>
      <c r="AW186" s="331"/>
      <c r="AX186" s="331"/>
      <c r="AY186" s="331"/>
      <c r="AZ186" s="331"/>
      <c r="BA186" s="331"/>
      <c r="BB186" s="331"/>
      <c r="BC186" s="331"/>
      <c r="BD186" s="331"/>
      <c r="BE186" s="331"/>
      <c r="BF186" s="331"/>
      <c r="BG186" s="331"/>
      <c r="BH186" s="331"/>
      <c r="BI186" s="331"/>
      <c r="BJ186" s="331"/>
      <c r="BK186" s="331"/>
      <c r="BL186" s="331"/>
      <c r="BM186" s="331"/>
      <c r="BN186" s="331"/>
      <c r="BO186" s="331"/>
      <c r="BP186" s="331"/>
      <c r="BQ186" s="331"/>
      <c r="BR186" s="331"/>
      <c r="BS186" s="331"/>
      <c r="BT186" s="331"/>
      <c r="BU186" s="331"/>
      <c r="BV186" s="331"/>
      <c r="BW186" s="331"/>
      <c r="BX186" s="331"/>
      <c r="BY186" s="331"/>
      <c r="BZ186" s="331"/>
      <c r="CA186" s="331"/>
      <c r="CB186" s="331"/>
      <c r="CC186" s="331"/>
      <c r="CD186" s="320"/>
      <c r="CE186" s="320"/>
      <c r="CF186" s="430"/>
      <c r="CG186" s="430"/>
      <c r="CH186" s="430"/>
      <c r="CI186" s="430"/>
      <c r="CJ186" s="430"/>
      <c r="CK186" s="430"/>
      <c r="CL186" s="320"/>
      <c r="CM186" s="320"/>
      <c r="CN186" s="320"/>
      <c r="CO186" s="320"/>
      <c r="CP186" s="320"/>
      <c r="CQ186" s="320"/>
      <c r="CR186" s="320"/>
      <c r="CS186" s="320"/>
      <c r="CT186" s="320"/>
      <c r="CU186" s="320"/>
      <c r="CV186" s="320"/>
      <c r="CW186" s="320"/>
      <c r="CX186" s="320"/>
      <c r="CY186" s="320"/>
      <c r="CZ186" s="320"/>
      <c r="DA186" s="320"/>
      <c r="DB186" s="320"/>
      <c r="DC186" s="320"/>
      <c r="DD186" s="320"/>
      <c r="DE186" s="320"/>
      <c r="DF186" s="320"/>
      <c r="DG186" s="320"/>
      <c r="DH186" s="320"/>
      <c r="DI186" s="320"/>
      <c r="DJ186" s="320"/>
      <c r="DK186" s="320"/>
      <c r="DL186" s="320"/>
      <c r="DM186" s="320"/>
      <c r="DN186" s="590"/>
      <c r="DO186" s="320"/>
      <c r="DP186" s="320"/>
      <c r="DQ186" s="320"/>
      <c r="DR186" s="320"/>
      <c r="DS186" s="320"/>
      <c r="DT186" s="320"/>
      <c r="DU186" s="320"/>
      <c r="DV186" s="320"/>
      <c r="DW186" s="320"/>
      <c r="DX186" s="320"/>
      <c r="DY186" s="320"/>
      <c r="DZ186" s="320"/>
      <c r="EA186" s="320"/>
      <c r="EB186" s="320"/>
      <c r="EC186" s="320"/>
      <c r="ED186" s="320"/>
      <c r="EE186" s="320"/>
      <c r="EF186" s="320"/>
      <c r="EG186" s="320"/>
      <c r="EH186" s="320"/>
      <c r="EI186" s="320"/>
      <c r="EJ186" s="320"/>
      <c r="EK186" s="320"/>
      <c r="EL186" s="320"/>
      <c r="EM186" s="320"/>
      <c r="EN186" s="320"/>
      <c r="EO186" s="320"/>
      <c r="EP186" s="328"/>
      <c r="EQ186" s="328"/>
      <c r="ER186" s="328"/>
      <c r="ES186" s="328"/>
      <c r="ET186" s="320"/>
      <c r="EU186" s="320"/>
      <c r="EV186" s="320"/>
      <c r="EW186" s="320"/>
      <c r="EX186" s="320"/>
      <c r="EY186" s="320"/>
      <c r="EZ186" s="320"/>
      <c r="FA186" s="320"/>
      <c r="FB186" s="320"/>
      <c r="FC186" s="320"/>
      <c r="FD186" s="331"/>
      <c r="FE186" s="331"/>
      <c r="FF186" s="331"/>
      <c r="FG186" s="331"/>
      <c r="FH186" s="331"/>
      <c r="FI186" s="331"/>
      <c r="FJ186" s="331"/>
      <c r="FK186" s="331"/>
      <c r="FL186" s="331"/>
      <c r="FM186" s="331"/>
      <c r="FN186" s="331"/>
      <c r="FO186" s="331"/>
      <c r="FP186" s="331"/>
      <c r="FQ186" s="331"/>
      <c r="FR186" s="320"/>
      <c r="FS186" s="363"/>
      <c r="FT186" s="363"/>
      <c r="FU186" s="363"/>
      <c r="FV186" s="363"/>
      <c r="FW186" s="320"/>
      <c r="FX186" s="320"/>
      <c r="FY186" s="329"/>
      <c r="FZ186" s="349" t="s">
        <v>1461</v>
      </c>
      <c r="GA186" s="388"/>
      <c r="GB186" s="320"/>
      <c r="GC186" s="320"/>
    </row>
    <row r="187" spans="1:185" x14ac:dyDescent="0.25">
      <c r="A187" s="304"/>
      <c r="DN187" s="343"/>
      <c r="FZ187" s="314"/>
    </row>
    <row r="188" spans="1:185" s="321" customFormat="1" x14ac:dyDescent="0.25">
      <c r="A188" s="319"/>
      <c r="B188" s="388"/>
      <c r="C188" s="430"/>
      <c r="D188" s="430"/>
      <c r="E188" s="430"/>
      <c r="F188" s="430"/>
      <c r="G188" s="430"/>
      <c r="H188" s="388"/>
      <c r="I188" s="388"/>
      <c r="J188" s="388"/>
      <c r="K188" s="430"/>
      <c r="L188" s="388"/>
      <c r="M188" s="430"/>
      <c r="N188" s="430"/>
      <c r="O188" s="388"/>
      <c r="P188" s="388"/>
      <c r="Q188" s="388"/>
      <c r="R188" s="388"/>
      <c r="S188" s="388"/>
      <c r="T188" s="388"/>
      <c r="U188" s="388"/>
      <c r="V188" s="388"/>
      <c r="W188" s="388"/>
      <c r="X188" s="388"/>
      <c r="Y188" s="388"/>
      <c r="Z188" s="388"/>
      <c r="AA188" s="388"/>
      <c r="AB188" s="388"/>
      <c r="AC188" s="388"/>
      <c r="AD188" s="388"/>
      <c r="AE188" s="388"/>
      <c r="AF188" s="388"/>
      <c r="AG188" s="388"/>
      <c r="AH188" s="388"/>
      <c r="AI188" s="388"/>
      <c r="AJ188" s="388"/>
      <c r="AK188" s="388"/>
      <c r="AL188" s="388"/>
      <c r="AM188" s="388"/>
      <c r="AN188" s="388"/>
      <c r="AO188" s="388"/>
      <c r="AP188" s="388"/>
      <c r="AQ188" s="388"/>
      <c r="AR188" s="388"/>
      <c r="AS188" s="388"/>
      <c r="AT188" s="430"/>
      <c r="AU188" s="430"/>
      <c r="AV188" s="430"/>
      <c r="AW188" s="388"/>
      <c r="AX188" s="388"/>
      <c r="AY188" s="388"/>
      <c r="AZ188" s="388"/>
      <c r="BA188" s="388"/>
      <c r="BB188" s="388"/>
      <c r="BC188" s="430"/>
      <c r="BD188" s="388"/>
      <c r="BE188" s="388"/>
      <c r="BF188" s="388"/>
      <c r="BG188" s="388"/>
      <c r="BH188" s="388"/>
      <c r="BI188" s="388"/>
      <c r="BJ188" s="388"/>
      <c r="BK188" s="388"/>
      <c r="BL188" s="388"/>
      <c r="BM188" s="388"/>
      <c r="BN188" s="388"/>
      <c r="BO188" s="388"/>
      <c r="BP188" s="388"/>
      <c r="BQ188" s="388"/>
      <c r="BR188" s="388"/>
      <c r="BS188" s="388"/>
      <c r="BT188" s="388"/>
      <c r="BU188" s="388"/>
      <c r="BV188" s="388"/>
      <c r="BW188" s="388"/>
      <c r="BX188" s="388"/>
      <c r="BY188" s="388"/>
      <c r="BZ188" s="388"/>
      <c r="CA188" s="388"/>
      <c r="CB188" s="388"/>
      <c r="CC188" s="388"/>
      <c r="CD188" s="388"/>
      <c r="CE188" s="388"/>
      <c r="CF188" s="430"/>
      <c r="CG188" s="430"/>
      <c r="CH188" s="430"/>
      <c r="CI188" s="430"/>
      <c r="CJ188" s="430"/>
      <c r="CK188" s="430"/>
      <c r="CL188" s="388"/>
      <c r="CM188" s="388"/>
      <c r="CN188" s="388"/>
      <c r="CO188" s="388"/>
      <c r="CP188" s="388"/>
      <c r="CQ188" s="388"/>
      <c r="CR188" s="388"/>
      <c r="CS188" s="388"/>
      <c r="CT188" s="388"/>
      <c r="CU188" s="388"/>
      <c r="CV188" s="388"/>
      <c r="CW188" s="388"/>
      <c r="CX188" s="388"/>
      <c r="CY188" s="388"/>
      <c r="CZ188" s="388"/>
      <c r="DA188" s="388"/>
      <c r="DB188" s="388"/>
      <c r="DC188" s="388"/>
      <c r="DD188" s="388"/>
      <c r="DE188" s="388"/>
      <c r="DF188" s="388"/>
      <c r="DG188" s="388"/>
      <c r="DH188" s="388"/>
      <c r="DI188" s="388"/>
      <c r="DJ188" s="388"/>
      <c r="DK188" s="388"/>
      <c r="DL188" s="388"/>
      <c r="DM188" s="388"/>
      <c r="DN188" s="388"/>
      <c r="DO188" s="388"/>
      <c r="DP188" s="388"/>
      <c r="DQ188" s="388"/>
      <c r="DR188" s="388"/>
      <c r="DS188" s="388"/>
      <c r="DT188" s="388"/>
      <c r="DU188" s="388"/>
      <c r="DV188" s="388"/>
      <c r="DW188" s="388"/>
      <c r="DX188" s="388"/>
      <c r="DY188" s="388"/>
      <c r="DZ188" s="388"/>
      <c r="EA188" s="388"/>
      <c r="EB188" s="388"/>
      <c r="EC188" s="388"/>
      <c r="ED188" s="388"/>
      <c r="EE188" s="388"/>
      <c r="EF188" s="388"/>
      <c r="EG188" s="388"/>
      <c r="EH188" s="388"/>
      <c r="EI188" s="388"/>
      <c r="EJ188" s="388"/>
      <c r="EK188" s="388"/>
      <c r="EL188" s="388"/>
      <c r="EM188" s="388"/>
      <c r="EN188" s="388"/>
      <c r="EO188" s="388"/>
      <c r="EP188" s="388"/>
      <c r="EQ188" s="388"/>
      <c r="ER188" s="388"/>
      <c r="ES188" s="388"/>
      <c r="ET188" s="388"/>
      <c r="EU188" s="388"/>
      <c r="EV188" s="388"/>
      <c r="EW188" s="388"/>
      <c r="EX188" s="388"/>
      <c r="EY188" s="388"/>
      <c r="EZ188" s="388"/>
      <c r="FA188" s="388"/>
      <c r="FB188" s="388"/>
      <c r="FC188" s="388"/>
      <c r="FD188" s="388"/>
      <c r="FE188" s="388"/>
      <c r="FF188" s="388"/>
      <c r="FG188" s="388"/>
      <c r="FH188" s="388"/>
      <c r="FI188" s="430"/>
      <c r="FJ188" s="430"/>
      <c r="FK188" s="430"/>
      <c r="FL188" s="388"/>
      <c r="FM188" s="388"/>
      <c r="FN188" s="388"/>
      <c r="FO188" s="388"/>
      <c r="FP188" s="388"/>
      <c r="FQ188" s="388"/>
      <c r="FR188" s="388"/>
      <c r="FS188" s="388"/>
      <c r="FT188" s="388"/>
      <c r="FU188" s="388"/>
      <c r="FV188" s="388"/>
      <c r="FW188" s="388"/>
      <c r="FX188" s="388"/>
      <c r="FY188" s="388"/>
      <c r="FZ188" s="386"/>
      <c r="GA188" s="388"/>
      <c r="GB188" s="388"/>
      <c r="GC188" s="388"/>
    </row>
    <row r="189" spans="1:185" ht="30" x14ac:dyDescent="0.25">
      <c r="A189" s="304"/>
      <c r="B189" s="330"/>
      <c r="C189" s="330"/>
      <c r="D189" s="330"/>
      <c r="E189" s="330"/>
      <c r="F189" s="330"/>
      <c r="G189" s="330"/>
      <c r="H189" s="330"/>
      <c r="I189" s="330"/>
      <c r="J189" s="330"/>
      <c r="K189" s="330"/>
      <c r="L189" s="330"/>
      <c r="M189" s="330"/>
      <c r="N189" s="330"/>
      <c r="O189" s="330"/>
      <c r="P189" s="330"/>
      <c r="Q189" s="330"/>
      <c r="R189" s="330"/>
      <c r="S189" s="330"/>
      <c r="T189" s="330"/>
      <c r="U189" s="330"/>
      <c r="V189" s="330"/>
      <c r="W189" s="330"/>
      <c r="X189" s="330"/>
      <c r="Y189" s="330"/>
      <c r="Z189" s="330"/>
      <c r="AA189" s="330"/>
      <c r="AB189" s="330"/>
      <c r="AC189" s="330"/>
      <c r="AD189" s="330"/>
      <c r="AE189" s="330"/>
      <c r="AF189" s="330"/>
      <c r="AG189" s="330"/>
      <c r="AH189" s="330"/>
      <c r="AI189" s="330"/>
      <c r="AJ189" s="330"/>
      <c r="AK189" s="330"/>
      <c r="AL189" s="330"/>
      <c r="AM189" s="330"/>
      <c r="AN189" s="330"/>
      <c r="AO189" s="330"/>
      <c r="AP189" s="330"/>
      <c r="AQ189" s="330"/>
      <c r="AR189" s="330"/>
      <c r="AS189" s="330"/>
      <c r="AT189" s="330"/>
      <c r="AU189" s="330"/>
      <c r="AV189" s="330"/>
      <c r="AW189" s="330"/>
      <c r="AX189" s="330"/>
      <c r="AY189" s="330"/>
      <c r="AZ189" s="330"/>
      <c r="BA189" s="330"/>
      <c r="BB189" s="330"/>
      <c r="BC189" s="330"/>
      <c r="BD189" s="330"/>
      <c r="BE189" s="330"/>
      <c r="BF189" s="330"/>
      <c r="BG189" s="330"/>
      <c r="BH189" s="330"/>
      <c r="BI189" s="330"/>
      <c r="BJ189" s="330"/>
      <c r="BK189" s="330"/>
      <c r="BL189" s="330"/>
      <c r="BM189" s="330"/>
      <c r="BN189" s="330"/>
      <c r="BO189" s="330"/>
      <c r="BP189" s="330"/>
      <c r="BQ189" s="330"/>
      <c r="BR189" s="330"/>
      <c r="BS189" s="330"/>
      <c r="BT189" s="433" t="s">
        <v>1206</v>
      </c>
      <c r="BU189" s="433"/>
      <c r="BV189" s="433"/>
      <c r="BW189" s="433"/>
      <c r="BX189" s="433"/>
      <c r="BY189" s="433"/>
      <c r="BZ189" s="433"/>
      <c r="CA189" s="433"/>
      <c r="CB189" s="433"/>
      <c r="CC189" s="433"/>
      <c r="CD189" s="433"/>
      <c r="CE189" s="433"/>
      <c r="CF189" s="433"/>
      <c r="CG189" s="433"/>
      <c r="CH189" s="433"/>
      <c r="CI189" s="433"/>
      <c r="CJ189" s="433"/>
      <c r="CK189" s="433"/>
      <c r="CL189" s="433"/>
      <c r="CM189" s="433"/>
      <c r="CN189" s="433"/>
      <c r="CO189" s="433"/>
      <c r="CP189" s="433"/>
      <c r="CQ189" s="433"/>
      <c r="CR189" s="433"/>
      <c r="CS189" s="433"/>
      <c r="CT189" s="433"/>
      <c r="CU189" s="433"/>
      <c r="CV189" s="433"/>
      <c r="CW189" s="433"/>
      <c r="CX189" s="433"/>
      <c r="CY189" s="433"/>
      <c r="CZ189" s="433"/>
      <c r="DA189" s="433"/>
      <c r="DB189" s="433"/>
      <c r="DC189" s="433"/>
      <c r="DD189" s="433"/>
      <c r="DE189" s="330"/>
      <c r="DF189" s="330"/>
      <c r="DG189" s="330"/>
      <c r="DH189" s="330"/>
      <c r="DI189" s="330"/>
      <c r="DJ189" s="330"/>
      <c r="DK189" s="330"/>
      <c r="DL189" s="330"/>
      <c r="DM189" s="330"/>
      <c r="DN189" s="330"/>
      <c r="DO189" s="330"/>
      <c r="DP189" s="330"/>
      <c r="DQ189" s="330"/>
      <c r="DR189" s="330"/>
      <c r="DS189" s="330"/>
      <c r="DT189" s="330"/>
      <c r="DU189" s="330"/>
      <c r="DV189" s="330"/>
      <c r="DW189" s="330"/>
      <c r="DX189" s="330"/>
      <c r="DY189" s="330"/>
      <c r="DZ189" s="330"/>
      <c r="EA189" s="330"/>
      <c r="EB189" s="330"/>
      <c r="EC189" s="330"/>
      <c r="ED189" s="330"/>
      <c r="EE189" s="330"/>
      <c r="EF189" s="330"/>
      <c r="EG189" s="330"/>
      <c r="EH189" s="330"/>
      <c r="EI189" s="330"/>
      <c r="EJ189" s="330"/>
      <c r="EK189" s="330"/>
      <c r="EL189" s="330"/>
      <c r="EM189" s="330"/>
      <c r="EN189" s="330"/>
      <c r="EO189" s="330"/>
      <c r="EP189" s="330"/>
      <c r="EQ189" s="330"/>
      <c r="ER189" s="330"/>
      <c r="ES189" s="330"/>
      <c r="ET189" s="330"/>
      <c r="EU189" s="330"/>
      <c r="EV189" s="330"/>
      <c r="EW189" s="330"/>
      <c r="EX189" s="330"/>
      <c r="EY189" s="330"/>
      <c r="EZ189" s="330"/>
      <c r="FA189" s="330"/>
      <c r="FB189" s="330"/>
      <c r="FC189" s="330"/>
      <c r="FD189" s="330"/>
      <c r="FE189" s="330"/>
      <c r="FF189" s="330"/>
      <c r="FG189" s="330"/>
      <c r="FH189" s="330"/>
      <c r="FI189" s="330"/>
      <c r="FJ189" s="330"/>
      <c r="FK189" s="330"/>
      <c r="FL189" s="330"/>
      <c r="FM189" s="330"/>
      <c r="FN189" s="330"/>
      <c r="FO189" s="330"/>
      <c r="FP189" s="330"/>
      <c r="FQ189" s="330"/>
      <c r="FR189" s="384"/>
      <c r="FS189" s="389" t="s">
        <v>2209</v>
      </c>
      <c r="FT189" s="389" t="s">
        <v>2208</v>
      </c>
      <c r="FU189" s="395" t="s">
        <v>2206</v>
      </c>
      <c r="FV189" s="395" t="s">
        <v>2207</v>
      </c>
      <c r="FW189" s="561" t="s">
        <v>1215</v>
      </c>
      <c r="FX189" s="396" t="s">
        <v>2183</v>
      </c>
      <c r="FY189" s="384"/>
      <c r="FZ189" s="385" t="s">
        <v>1234</v>
      </c>
      <c r="GA189" s="432" t="s">
        <v>1201</v>
      </c>
      <c r="GB189" s="389">
        <v>2003</v>
      </c>
      <c r="GC189" s="379" t="s">
        <v>2210</v>
      </c>
    </row>
    <row r="190" spans="1:185" ht="45" x14ac:dyDescent="0.25">
      <c r="A190" s="304" t="s">
        <v>2212</v>
      </c>
      <c r="B190" s="330"/>
      <c r="C190" s="330"/>
      <c r="D190" s="330"/>
      <c r="E190" s="330"/>
      <c r="F190" s="330"/>
      <c r="G190" s="330"/>
      <c r="H190" s="330"/>
      <c r="I190" s="330"/>
      <c r="J190" s="330"/>
      <c r="K190" s="330"/>
      <c r="L190" s="330"/>
      <c r="M190" s="330"/>
      <c r="N190" s="330"/>
      <c r="O190" s="330"/>
      <c r="P190" s="330"/>
      <c r="Q190" s="330"/>
      <c r="R190" s="330"/>
      <c r="S190" s="330"/>
      <c r="T190" s="330"/>
      <c r="U190" s="330"/>
      <c r="V190" s="330"/>
      <c r="W190" s="330"/>
      <c r="X190" s="330"/>
      <c r="Y190" s="330"/>
      <c r="Z190" s="330"/>
      <c r="AA190" s="330"/>
      <c r="AB190" s="330"/>
      <c r="AC190" s="330"/>
      <c r="AD190" s="330"/>
      <c r="AE190" s="330"/>
      <c r="AF190" s="330"/>
      <c r="AG190" s="330"/>
      <c r="AH190" s="330"/>
      <c r="AI190" s="330"/>
      <c r="AJ190" s="330"/>
      <c r="AK190" s="330"/>
      <c r="AL190" s="330"/>
      <c r="AM190" s="330"/>
      <c r="AN190" s="330"/>
      <c r="AO190" s="330"/>
      <c r="AP190" s="330"/>
      <c r="AQ190" s="330"/>
      <c r="AR190" s="330"/>
      <c r="AS190" s="330"/>
      <c r="AT190" s="330"/>
      <c r="AU190" s="330"/>
      <c r="AV190" s="330"/>
      <c r="AW190" s="330"/>
      <c r="AX190" s="330"/>
      <c r="AY190" s="330"/>
      <c r="AZ190" s="330"/>
      <c r="BA190" s="330"/>
      <c r="BB190" s="330"/>
      <c r="BC190" s="330"/>
      <c r="BD190" s="330"/>
      <c r="BE190" s="330"/>
      <c r="BF190" s="330"/>
      <c r="BG190" s="330"/>
      <c r="BH190" s="330"/>
      <c r="BI190" s="330"/>
      <c r="BJ190" s="330"/>
      <c r="BK190" s="330"/>
      <c r="BL190" s="330"/>
      <c r="BM190" s="330"/>
      <c r="BN190" s="330"/>
      <c r="BO190" s="330"/>
      <c r="BP190" s="330"/>
      <c r="BQ190" s="330"/>
      <c r="BR190" s="330"/>
      <c r="BS190" s="330"/>
      <c r="BT190" s="601" t="s">
        <v>2214</v>
      </c>
      <c r="BU190" s="601"/>
      <c r="BV190" s="426"/>
      <c r="BW190" s="426"/>
      <c r="BX190" s="426"/>
      <c r="BY190" s="426"/>
      <c r="BZ190" s="426"/>
      <c r="CA190" s="426"/>
      <c r="CB190" s="426"/>
      <c r="CC190" s="426"/>
      <c r="CD190" s="426"/>
      <c r="CE190" s="426"/>
      <c r="CF190" s="426"/>
      <c r="CG190" s="426"/>
      <c r="CH190" s="426"/>
      <c r="CI190" s="426"/>
      <c r="CJ190" s="426"/>
      <c r="CK190" s="426"/>
      <c r="CL190" s="426"/>
      <c r="CM190" s="426"/>
      <c r="CN190" s="426"/>
      <c r="CO190" s="426"/>
      <c r="CP190" s="426"/>
      <c r="CQ190" s="426"/>
      <c r="CR190" s="426"/>
      <c r="CS190" s="426"/>
      <c r="CT190" s="426"/>
      <c r="CU190" s="426"/>
      <c r="CV190" s="426"/>
      <c r="CW190" s="426"/>
      <c r="CX190" s="426"/>
      <c r="CY190" s="426"/>
      <c r="CZ190" s="426"/>
      <c r="DA190" s="426"/>
      <c r="DB190" s="426"/>
      <c r="DC190" s="426"/>
      <c r="DD190" s="426"/>
      <c r="DE190" s="330"/>
      <c r="DF190" s="330"/>
      <c r="DG190" s="330"/>
      <c r="DH190" s="330"/>
      <c r="DI190" s="330"/>
      <c r="DJ190" s="330"/>
      <c r="DK190" s="330"/>
      <c r="DL190" s="330"/>
      <c r="DM190" s="330"/>
      <c r="DN190" s="330"/>
      <c r="DO190" s="330"/>
      <c r="DP190" s="330"/>
      <c r="DQ190" s="330"/>
      <c r="DR190" s="330"/>
      <c r="DS190" s="330"/>
      <c r="DT190" s="330"/>
      <c r="DU190" s="330"/>
      <c r="DV190" s="330"/>
      <c r="DW190" s="330"/>
      <c r="DX190" s="330"/>
      <c r="DY190" s="330"/>
      <c r="DZ190" s="330"/>
      <c r="EA190" s="330"/>
      <c r="EB190" s="330"/>
      <c r="EC190" s="330"/>
      <c r="ED190" s="330"/>
      <c r="EE190" s="330"/>
      <c r="EF190" s="330"/>
      <c r="EG190" s="330"/>
      <c r="EH190" s="330"/>
      <c r="EI190" s="330"/>
      <c r="EJ190" s="330"/>
      <c r="EK190" s="330"/>
      <c r="EL190" s="330"/>
      <c r="EM190" s="330"/>
      <c r="EN190" s="330"/>
      <c r="EO190" s="330"/>
      <c r="EP190" s="330"/>
      <c r="EQ190" s="330"/>
      <c r="ER190" s="330"/>
      <c r="ES190" s="330"/>
      <c r="ET190" s="330"/>
      <c r="EU190" s="330"/>
      <c r="EV190" s="330"/>
      <c r="EW190" s="330"/>
      <c r="EX190" s="330"/>
      <c r="EY190" s="330"/>
      <c r="EZ190" s="330"/>
      <c r="FA190" s="330"/>
      <c r="FB190" s="330"/>
      <c r="FC190" s="330"/>
      <c r="FD190" s="330"/>
      <c r="FE190" s="330"/>
      <c r="FF190" s="330"/>
      <c r="FG190" s="330"/>
      <c r="FH190" s="330"/>
      <c r="FI190" s="330"/>
      <c r="FJ190" s="330"/>
      <c r="FK190" s="330"/>
      <c r="FL190" s="330"/>
      <c r="FM190" s="330"/>
      <c r="FN190" s="330"/>
      <c r="FO190" s="330"/>
      <c r="FP190" s="330"/>
      <c r="FQ190" s="330"/>
      <c r="FR190" s="384"/>
      <c r="FS190" s="384"/>
      <c r="FT190" s="384"/>
      <c r="FU190" s="384"/>
      <c r="FV190" s="384"/>
      <c r="FW190" s="562"/>
      <c r="FX190" s="384"/>
      <c r="FY190" s="384"/>
      <c r="FZ190" s="385" t="s">
        <v>2211</v>
      </c>
      <c r="GB190" s="384"/>
      <c r="GC190" s="385"/>
    </row>
    <row r="191" spans="1:185" s="321" customFormat="1" ht="45" x14ac:dyDescent="0.25">
      <c r="A191" s="319"/>
      <c r="B191" s="331"/>
      <c r="C191" s="331"/>
      <c r="D191" s="331"/>
      <c r="E191" s="331"/>
      <c r="F191" s="331"/>
      <c r="G191" s="331"/>
      <c r="H191" s="331"/>
      <c r="I191" s="331"/>
      <c r="J191" s="331"/>
      <c r="K191" s="331"/>
      <c r="L191" s="331"/>
      <c r="M191" s="331"/>
      <c r="N191" s="331"/>
      <c r="O191" s="331"/>
      <c r="P191" s="331"/>
      <c r="Q191" s="331"/>
      <c r="R191" s="331"/>
      <c r="S191" s="331"/>
      <c r="T191" s="331"/>
      <c r="U191" s="331"/>
      <c r="V191" s="331"/>
      <c r="W191" s="331"/>
      <c r="X191" s="331"/>
      <c r="Y191" s="331"/>
      <c r="Z191" s="331"/>
      <c r="AA191" s="331"/>
      <c r="AB191" s="331"/>
      <c r="AC191" s="331"/>
      <c r="AD191" s="331"/>
      <c r="AE191" s="331"/>
      <c r="AF191" s="331"/>
      <c r="AG191" s="331"/>
      <c r="AH191" s="331"/>
      <c r="AI191" s="331"/>
      <c r="AJ191" s="331"/>
      <c r="AK191" s="331"/>
      <c r="AL191" s="331"/>
      <c r="AM191" s="331"/>
      <c r="AN191" s="331"/>
      <c r="AO191" s="331"/>
      <c r="AP191" s="331"/>
      <c r="AQ191" s="331"/>
      <c r="AR191" s="331"/>
      <c r="AS191" s="331"/>
      <c r="AT191" s="331"/>
      <c r="AU191" s="331"/>
      <c r="AV191" s="331"/>
      <c r="AW191" s="331"/>
      <c r="AX191" s="331"/>
      <c r="AY191" s="331"/>
      <c r="AZ191" s="331"/>
      <c r="BA191" s="331"/>
      <c r="BB191" s="331"/>
      <c r="BC191" s="331"/>
      <c r="BD191" s="331"/>
      <c r="BE191" s="331"/>
      <c r="BF191" s="331"/>
      <c r="BG191" s="331"/>
      <c r="BH191" s="331"/>
      <c r="BI191" s="331"/>
      <c r="BJ191" s="331"/>
      <c r="BK191" s="331"/>
      <c r="BL191" s="331"/>
      <c r="BM191" s="331"/>
      <c r="BN191" s="331"/>
      <c r="BO191" s="331"/>
      <c r="BP191" s="331"/>
      <c r="BQ191" s="331"/>
      <c r="BR191" s="331"/>
      <c r="BS191" s="331"/>
      <c r="BT191" s="590"/>
      <c r="BU191" s="590"/>
      <c r="BV191" s="388"/>
      <c r="BW191" s="388"/>
      <c r="BX191" s="388"/>
      <c r="BY191" s="388"/>
      <c r="BZ191" s="388"/>
      <c r="CA191" s="388"/>
      <c r="CB191" s="388"/>
      <c r="CC191" s="388"/>
      <c r="CD191" s="388"/>
      <c r="CE191" s="388"/>
      <c r="CF191" s="430"/>
      <c r="CG191" s="430"/>
      <c r="CH191" s="430"/>
      <c r="CI191" s="430"/>
      <c r="CJ191" s="430"/>
      <c r="CK191" s="430"/>
      <c r="CL191" s="388"/>
      <c r="CM191" s="388"/>
      <c r="CN191" s="388"/>
      <c r="CO191" s="388"/>
      <c r="CP191" s="388"/>
      <c r="CQ191" s="388"/>
      <c r="CR191" s="388"/>
      <c r="CS191" s="388"/>
      <c r="CT191" s="388"/>
      <c r="CU191" s="388"/>
      <c r="CV191" s="388"/>
      <c r="CW191" s="388"/>
      <c r="CX191" s="388"/>
      <c r="CY191" s="388"/>
      <c r="CZ191" s="388"/>
      <c r="DA191" s="388"/>
      <c r="DB191" s="388"/>
      <c r="DC191" s="388"/>
      <c r="DD191" s="388"/>
      <c r="DE191" s="331"/>
      <c r="DF191" s="331"/>
      <c r="DG191" s="331"/>
      <c r="DH191" s="331"/>
      <c r="DI191" s="331"/>
      <c r="DJ191" s="331"/>
      <c r="DK191" s="331"/>
      <c r="DL191" s="331"/>
      <c r="DM191" s="331"/>
      <c r="DN191" s="331"/>
      <c r="DO191" s="331"/>
      <c r="DP191" s="331"/>
      <c r="DQ191" s="331"/>
      <c r="DR191" s="331"/>
      <c r="DS191" s="331"/>
      <c r="DT191" s="331"/>
      <c r="DU191" s="331"/>
      <c r="DV191" s="331"/>
      <c r="DW191" s="331"/>
      <c r="DX191" s="331"/>
      <c r="DY191" s="331"/>
      <c r="DZ191" s="331"/>
      <c r="EA191" s="331"/>
      <c r="EB191" s="331"/>
      <c r="EC191" s="331"/>
      <c r="ED191" s="331"/>
      <c r="EE191" s="331"/>
      <c r="EF191" s="331"/>
      <c r="EG191" s="331"/>
      <c r="EH191" s="331"/>
      <c r="EI191" s="331"/>
      <c r="EJ191" s="331"/>
      <c r="EK191" s="331"/>
      <c r="EL191" s="331"/>
      <c r="EM191" s="331"/>
      <c r="EN191" s="331"/>
      <c r="EO191" s="331"/>
      <c r="EP191" s="331"/>
      <c r="EQ191" s="331"/>
      <c r="ER191" s="331"/>
      <c r="ES191" s="331"/>
      <c r="ET191" s="331"/>
      <c r="EU191" s="331"/>
      <c r="EV191" s="331"/>
      <c r="EW191" s="331"/>
      <c r="EX191" s="331"/>
      <c r="EY191" s="331"/>
      <c r="EZ191" s="331"/>
      <c r="FA191" s="331"/>
      <c r="FB191" s="331"/>
      <c r="FC191" s="331"/>
      <c r="FD191" s="331"/>
      <c r="FE191" s="331"/>
      <c r="FF191" s="331"/>
      <c r="FG191" s="331"/>
      <c r="FH191" s="331"/>
      <c r="FI191" s="331"/>
      <c r="FJ191" s="331"/>
      <c r="FK191" s="331"/>
      <c r="FL191" s="331"/>
      <c r="FM191" s="331"/>
      <c r="FN191" s="331"/>
      <c r="FO191" s="331"/>
      <c r="FP191" s="331"/>
      <c r="FQ191" s="331"/>
      <c r="FR191" s="388"/>
      <c r="FS191" s="388"/>
      <c r="FT191" s="388"/>
      <c r="FU191" s="388"/>
      <c r="FV191" s="388"/>
      <c r="FW191" s="386" t="s">
        <v>1216</v>
      </c>
      <c r="FX191" s="388"/>
      <c r="FY191" s="388"/>
      <c r="FZ191" s="386" t="s">
        <v>1205</v>
      </c>
      <c r="GA191" s="388"/>
      <c r="GB191" s="388"/>
      <c r="GC191" s="386"/>
    </row>
    <row r="192" spans="1:185" x14ac:dyDescent="0.25">
      <c r="A192" s="304"/>
      <c r="FZ192" s="314"/>
    </row>
    <row r="193" spans="1:185" x14ac:dyDescent="0.25">
      <c r="A193" s="304"/>
      <c r="FZ193" s="314"/>
    </row>
    <row r="194" spans="1:185" s="321" customFormat="1" x14ac:dyDescent="0.25">
      <c r="A194" s="319"/>
      <c r="B194" s="320"/>
      <c r="C194" s="430"/>
      <c r="D194" s="430"/>
      <c r="E194" s="430"/>
      <c r="F194" s="430"/>
      <c r="G194" s="430"/>
      <c r="H194" s="320"/>
      <c r="I194" s="320"/>
      <c r="J194" s="320"/>
      <c r="K194" s="430"/>
      <c r="L194" s="320"/>
      <c r="M194" s="430"/>
      <c r="N194" s="430"/>
      <c r="O194" s="320"/>
      <c r="P194" s="320"/>
      <c r="Q194" s="320"/>
      <c r="R194" s="320"/>
      <c r="S194" s="388"/>
      <c r="T194" s="388"/>
      <c r="U194" s="388"/>
      <c r="V194" s="388"/>
      <c r="W194" s="388"/>
      <c r="X194" s="320"/>
      <c r="Y194" s="320"/>
      <c r="Z194" s="320"/>
      <c r="AA194" s="320"/>
      <c r="AB194" s="328"/>
      <c r="AC194" s="328"/>
      <c r="AD194" s="328"/>
      <c r="AE194" s="320"/>
      <c r="AF194" s="320"/>
      <c r="AG194" s="320"/>
      <c r="AH194" s="320"/>
      <c r="AI194" s="320"/>
      <c r="AJ194" s="320"/>
      <c r="AK194" s="320"/>
      <c r="AL194" s="320"/>
      <c r="AM194" s="320"/>
      <c r="AN194" s="328"/>
      <c r="AO194" s="328"/>
      <c r="AP194" s="328"/>
      <c r="AQ194" s="328"/>
      <c r="AR194" s="328"/>
      <c r="AS194" s="328"/>
      <c r="AT194" s="430"/>
      <c r="AU194" s="430"/>
      <c r="AV194" s="430"/>
      <c r="AW194" s="328"/>
      <c r="AX194" s="320"/>
      <c r="AY194" s="320"/>
      <c r="AZ194" s="320"/>
      <c r="BA194" s="320"/>
      <c r="BB194" s="320"/>
      <c r="BC194" s="430"/>
      <c r="BD194" s="320"/>
      <c r="BE194" s="320"/>
      <c r="BF194" s="320"/>
      <c r="BG194" s="320"/>
      <c r="BH194" s="320"/>
      <c r="BI194" s="320"/>
      <c r="BJ194" s="388"/>
      <c r="BK194" s="388"/>
      <c r="BL194" s="388"/>
      <c r="BM194" s="388"/>
      <c r="BN194" s="388"/>
      <c r="BO194" s="388"/>
      <c r="BP194" s="388"/>
      <c r="BQ194" s="388"/>
      <c r="BR194" s="320"/>
      <c r="BS194" s="320"/>
      <c r="BT194" s="320"/>
      <c r="BU194" s="320"/>
      <c r="BV194" s="320"/>
      <c r="BW194" s="320"/>
      <c r="BX194" s="320"/>
      <c r="BY194" s="320"/>
      <c r="BZ194" s="320"/>
      <c r="CA194" s="320"/>
      <c r="CB194" s="320"/>
      <c r="CC194" s="320"/>
      <c r="CD194" s="320"/>
      <c r="CE194" s="320"/>
      <c r="CF194" s="430"/>
      <c r="CG194" s="430"/>
      <c r="CH194" s="430"/>
      <c r="CI194" s="430"/>
      <c r="CJ194" s="430"/>
      <c r="CK194" s="430"/>
      <c r="CL194" s="320"/>
      <c r="CM194" s="320"/>
      <c r="CN194" s="320"/>
      <c r="CO194" s="320"/>
      <c r="CP194" s="320"/>
      <c r="CQ194" s="320"/>
      <c r="CR194" s="320"/>
      <c r="CS194" s="320"/>
      <c r="CT194" s="320"/>
      <c r="CU194" s="320"/>
      <c r="CV194" s="320"/>
      <c r="CW194" s="320"/>
      <c r="CX194" s="320"/>
      <c r="CY194" s="320"/>
      <c r="CZ194" s="320"/>
      <c r="DA194" s="320"/>
      <c r="DB194" s="320"/>
      <c r="DC194" s="320"/>
      <c r="DD194" s="320"/>
      <c r="DE194" s="320"/>
      <c r="DF194" s="320"/>
      <c r="DG194" s="320"/>
      <c r="DH194" s="320"/>
      <c r="DI194" s="320"/>
      <c r="DJ194" s="320"/>
      <c r="DK194" s="320"/>
      <c r="DL194" s="320"/>
      <c r="DM194" s="320"/>
      <c r="DN194" s="320"/>
      <c r="DO194" s="320"/>
      <c r="DP194" s="320"/>
      <c r="DQ194" s="320"/>
      <c r="DR194" s="320"/>
      <c r="DS194" s="320"/>
      <c r="DT194" s="320"/>
      <c r="DU194" s="320"/>
      <c r="DV194" s="320"/>
      <c r="DW194" s="320"/>
      <c r="DX194" s="320"/>
      <c r="DY194" s="320"/>
      <c r="DZ194" s="320"/>
      <c r="EA194" s="320"/>
      <c r="EB194" s="320"/>
      <c r="EC194" s="320"/>
      <c r="ED194" s="320"/>
      <c r="EE194" s="320"/>
      <c r="EF194" s="320"/>
      <c r="EG194" s="320"/>
      <c r="EH194" s="320"/>
      <c r="EI194" s="320"/>
      <c r="EJ194" s="320"/>
      <c r="EK194" s="320"/>
      <c r="EL194" s="320"/>
      <c r="EM194" s="320"/>
      <c r="EN194" s="320"/>
      <c r="EO194" s="320"/>
      <c r="EP194" s="328"/>
      <c r="EQ194" s="328"/>
      <c r="ER194" s="328"/>
      <c r="ES194" s="328"/>
      <c r="ET194" s="320"/>
      <c r="EU194" s="320"/>
      <c r="EV194" s="320"/>
      <c r="EW194" s="320"/>
      <c r="EX194" s="320"/>
      <c r="EY194" s="320"/>
      <c r="EZ194" s="320"/>
      <c r="FA194" s="320"/>
      <c r="FB194" s="320"/>
      <c r="FC194" s="320"/>
      <c r="FD194" s="320"/>
      <c r="FE194" s="320"/>
      <c r="FF194" s="320"/>
      <c r="FG194" s="320"/>
      <c r="FH194" s="320"/>
      <c r="FI194" s="430"/>
      <c r="FJ194" s="430"/>
      <c r="FK194" s="430"/>
      <c r="FL194" s="320"/>
      <c r="FM194" s="320"/>
      <c r="FN194" s="320"/>
      <c r="FO194" s="320"/>
      <c r="FP194" s="320"/>
      <c r="FQ194" s="320"/>
      <c r="FR194" s="320"/>
      <c r="FS194" s="320"/>
      <c r="FT194" s="320"/>
      <c r="FU194" s="320"/>
      <c r="FV194" s="320"/>
      <c r="FW194" s="320"/>
      <c r="FX194" s="320"/>
      <c r="FY194" s="320"/>
      <c r="FZ194" s="320"/>
      <c r="GA194" s="388"/>
      <c r="GB194" s="320"/>
      <c r="GC194" s="320"/>
    </row>
    <row r="195" spans="1:185" ht="17.25" customHeight="1" x14ac:dyDescent="0.25">
      <c r="A195" s="574" t="s">
        <v>2122</v>
      </c>
      <c r="B195" s="330"/>
      <c r="C195" s="330"/>
      <c r="D195" s="330"/>
      <c r="E195" s="330"/>
      <c r="F195" s="330"/>
      <c r="G195" s="330"/>
      <c r="H195" s="330"/>
      <c r="I195" s="330"/>
      <c r="J195" s="330"/>
      <c r="K195" s="330"/>
      <c r="L195" s="330"/>
      <c r="M195" s="330"/>
      <c r="N195" s="330"/>
      <c r="O195" s="330"/>
      <c r="P195" s="330"/>
      <c r="Q195" s="330"/>
      <c r="R195" s="330"/>
      <c r="S195" s="330"/>
      <c r="T195" s="330"/>
      <c r="U195" s="330"/>
      <c r="V195" s="330"/>
      <c r="W195" s="330"/>
      <c r="X195" s="330"/>
      <c r="Y195" s="330"/>
      <c r="Z195" s="330"/>
      <c r="AA195" s="330"/>
      <c r="AB195" s="330"/>
      <c r="AC195" s="330"/>
      <c r="AD195" s="330"/>
      <c r="AE195" s="330"/>
      <c r="AF195" s="330"/>
      <c r="AG195" s="330"/>
      <c r="AH195" s="330"/>
      <c r="AI195" s="330"/>
      <c r="AJ195" s="330"/>
      <c r="AK195" s="330"/>
      <c r="AL195" s="330"/>
      <c r="AM195" s="330"/>
      <c r="AN195" s="330"/>
      <c r="AO195" s="330"/>
      <c r="AP195" s="330"/>
      <c r="AQ195" s="330"/>
      <c r="AR195" s="330"/>
      <c r="AS195" s="330"/>
      <c r="AT195" s="330"/>
      <c r="AU195" s="330"/>
      <c r="AV195" s="330"/>
      <c r="AW195" s="330"/>
      <c r="AX195" s="330"/>
      <c r="AY195" s="330"/>
      <c r="AZ195" s="330"/>
      <c r="BA195" s="330"/>
      <c r="BB195" s="330"/>
      <c r="BC195" s="330"/>
      <c r="BD195" s="330"/>
      <c r="BE195" s="330"/>
      <c r="BF195" s="330"/>
      <c r="BG195" s="330"/>
      <c r="BH195" s="330"/>
      <c r="BI195" s="330"/>
      <c r="BJ195" s="330"/>
      <c r="BK195" s="330"/>
      <c r="BL195" s="330"/>
      <c r="BM195" s="330"/>
      <c r="BN195" s="330"/>
      <c r="BO195" s="330"/>
      <c r="BP195" s="330"/>
      <c r="BQ195" s="330"/>
      <c r="BR195" s="330"/>
      <c r="BS195" s="330"/>
      <c r="BT195" s="330"/>
      <c r="BU195" s="330"/>
      <c r="BV195" s="330"/>
      <c r="BW195" s="330"/>
      <c r="BX195" s="330"/>
      <c r="BY195" s="330"/>
      <c r="BZ195" s="561" t="s">
        <v>2129</v>
      </c>
      <c r="FD195" s="330"/>
      <c r="FE195" s="330"/>
      <c r="FF195" s="330"/>
      <c r="FG195" s="330"/>
      <c r="FH195" s="330"/>
      <c r="FI195" s="330"/>
      <c r="FJ195" s="330"/>
      <c r="FK195" s="330"/>
      <c r="FL195" s="330"/>
      <c r="FM195" s="330"/>
      <c r="FN195" s="330"/>
      <c r="FO195" s="330"/>
      <c r="FP195" s="330"/>
      <c r="FQ195" s="330"/>
      <c r="FR195" s="298" t="s">
        <v>2124</v>
      </c>
      <c r="FS195" s="298" t="s">
        <v>2126</v>
      </c>
      <c r="FT195" s="298">
        <v>0.5</v>
      </c>
      <c r="FU195" s="592" t="s">
        <v>2128</v>
      </c>
      <c r="FV195" s="298" t="s">
        <v>2127</v>
      </c>
      <c r="FY195" s="359">
        <v>6000</v>
      </c>
      <c r="FZ195" s="348" t="s">
        <v>1449</v>
      </c>
      <c r="GA195" s="432" t="s">
        <v>1447</v>
      </c>
      <c r="GB195" s="298" t="s">
        <v>2123</v>
      </c>
    </row>
    <row r="196" spans="1:185" ht="17.25" x14ac:dyDescent="0.25">
      <c r="A196" s="575"/>
      <c r="B196" s="330"/>
      <c r="C196" s="330"/>
      <c r="D196" s="330"/>
      <c r="E196" s="330"/>
      <c r="F196" s="330"/>
      <c r="G196" s="330"/>
      <c r="H196" s="330"/>
      <c r="I196" s="330"/>
      <c r="J196" s="330"/>
      <c r="K196" s="330"/>
      <c r="L196" s="330"/>
      <c r="M196" s="330"/>
      <c r="N196" s="330"/>
      <c r="O196" s="330"/>
      <c r="P196" s="330"/>
      <c r="Q196" s="330"/>
      <c r="R196" s="330"/>
      <c r="S196" s="330"/>
      <c r="T196" s="330"/>
      <c r="U196" s="330"/>
      <c r="V196" s="330"/>
      <c r="W196" s="330"/>
      <c r="X196" s="330"/>
      <c r="Y196" s="330"/>
      <c r="Z196" s="330"/>
      <c r="AA196" s="330"/>
      <c r="AB196" s="330"/>
      <c r="AC196" s="330"/>
      <c r="AD196" s="330"/>
      <c r="AE196" s="330"/>
      <c r="AF196" s="330"/>
      <c r="AG196" s="330"/>
      <c r="AH196" s="330"/>
      <c r="AI196" s="330"/>
      <c r="AJ196" s="330"/>
      <c r="AK196" s="330"/>
      <c r="AL196" s="330"/>
      <c r="AM196" s="330"/>
      <c r="AN196" s="330"/>
      <c r="AO196" s="330"/>
      <c r="AP196" s="330"/>
      <c r="AQ196" s="330"/>
      <c r="AR196" s="330"/>
      <c r="AS196" s="330"/>
      <c r="AT196" s="330"/>
      <c r="AU196" s="330"/>
      <c r="AV196" s="330"/>
      <c r="AW196" s="330"/>
      <c r="AX196" s="330"/>
      <c r="AY196" s="330"/>
      <c r="AZ196" s="330"/>
      <c r="BA196" s="330"/>
      <c r="BB196" s="330"/>
      <c r="BC196" s="330"/>
      <c r="BD196" s="330"/>
      <c r="BE196" s="330"/>
      <c r="BF196" s="330"/>
      <c r="BG196" s="330"/>
      <c r="BH196" s="330"/>
      <c r="BI196" s="330"/>
      <c r="BJ196" s="330"/>
      <c r="BK196" s="330"/>
      <c r="BL196" s="330"/>
      <c r="BM196" s="330"/>
      <c r="BN196" s="330"/>
      <c r="BO196" s="330"/>
      <c r="BP196" s="330"/>
      <c r="BQ196" s="330"/>
      <c r="BR196" s="330"/>
      <c r="BS196" s="330"/>
      <c r="BT196" s="330"/>
      <c r="BU196" s="330"/>
      <c r="BV196" s="330"/>
      <c r="BW196" s="330"/>
      <c r="BX196" s="330"/>
      <c r="BY196" s="330"/>
      <c r="BZ196" s="562"/>
      <c r="FD196" s="330"/>
      <c r="FE196" s="330"/>
      <c r="FF196" s="330"/>
      <c r="FG196" s="330"/>
      <c r="FH196" s="330"/>
      <c r="FI196" s="330"/>
      <c r="FJ196" s="330"/>
      <c r="FK196" s="330"/>
      <c r="FL196" s="330"/>
      <c r="FM196" s="330"/>
      <c r="FN196" s="330"/>
      <c r="FO196" s="330"/>
      <c r="FP196" s="330"/>
      <c r="FQ196" s="330"/>
      <c r="FS196" s="298" t="s">
        <v>2125</v>
      </c>
      <c r="FT196" s="298">
        <v>2</v>
      </c>
      <c r="FU196" s="569"/>
      <c r="FV196" s="298">
        <v>500</v>
      </c>
      <c r="FY196" s="359"/>
      <c r="FZ196" s="579" t="s">
        <v>2136</v>
      </c>
      <c r="GB196" s="364" t="s">
        <v>2141</v>
      </c>
    </row>
    <row r="197" spans="1:185" ht="24" customHeight="1" x14ac:dyDescent="0.25">
      <c r="A197" s="575"/>
      <c r="B197" s="330"/>
      <c r="C197" s="330"/>
      <c r="D197" s="330"/>
      <c r="E197" s="330"/>
      <c r="F197" s="330"/>
      <c r="G197" s="330"/>
      <c r="H197" s="330"/>
      <c r="I197" s="330"/>
      <c r="J197" s="330"/>
      <c r="K197" s="330"/>
      <c r="L197" s="330"/>
      <c r="M197" s="330"/>
      <c r="N197" s="330"/>
      <c r="O197" s="330"/>
      <c r="P197" s="330"/>
      <c r="Q197" s="330"/>
      <c r="R197" s="330"/>
      <c r="S197" s="330"/>
      <c r="T197" s="330"/>
      <c r="U197" s="330"/>
      <c r="V197" s="330"/>
      <c r="W197" s="330"/>
      <c r="X197" s="330"/>
      <c r="Y197" s="330"/>
      <c r="Z197" s="330"/>
      <c r="AA197" s="330"/>
      <c r="AB197" s="330"/>
      <c r="AC197" s="330"/>
      <c r="AD197" s="330"/>
      <c r="AE197" s="330"/>
      <c r="AF197" s="330"/>
      <c r="AG197" s="330"/>
      <c r="AH197" s="330"/>
      <c r="AI197" s="330"/>
      <c r="AJ197" s="330"/>
      <c r="AK197" s="330"/>
      <c r="AL197" s="330"/>
      <c r="AM197" s="330"/>
      <c r="AN197" s="330"/>
      <c r="AO197" s="330"/>
      <c r="AP197" s="330"/>
      <c r="AQ197" s="330"/>
      <c r="AR197" s="330"/>
      <c r="AS197" s="330"/>
      <c r="AT197" s="330"/>
      <c r="AU197" s="330"/>
      <c r="AV197" s="330"/>
      <c r="AW197" s="330"/>
      <c r="AX197" s="330"/>
      <c r="AY197" s="330"/>
      <c r="AZ197" s="330"/>
      <c r="BA197" s="330"/>
      <c r="BB197" s="330"/>
      <c r="BC197" s="330"/>
      <c r="BD197" s="330"/>
      <c r="BE197" s="330"/>
      <c r="BF197" s="330"/>
      <c r="BG197" s="330"/>
      <c r="BH197" s="330"/>
      <c r="BI197" s="330"/>
      <c r="BJ197" s="330"/>
      <c r="BK197" s="330"/>
      <c r="BL197" s="330"/>
      <c r="BM197" s="330"/>
      <c r="BN197" s="330"/>
      <c r="BO197" s="330"/>
      <c r="BP197" s="330"/>
      <c r="BQ197" s="330"/>
      <c r="BR197" s="330"/>
      <c r="BS197" s="330"/>
      <c r="BT197" s="330"/>
      <c r="BU197" s="330"/>
      <c r="BV197" s="330"/>
      <c r="BW197" s="330"/>
      <c r="BX197" s="330"/>
      <c r="BY197" s="330"/>
      <c r="BZ197" s="562"/>
      <c r="FD197" s="330"/>
      <c r="FE197" s="330"/>
      <c r="FF197" s="330"/>
      <c r="FG197" s="330"/>
      <c r="FH197" s="330"/>
      <c r="FI197" s="330"/>
      <c r="FJ197" s="330"/>
      <c r="FK197" s="330"/>
      <c r="FL197" s="330"/>
      <c r="FM197" s="330"/>
      <c r="FN197" s="330"/>
      <c r="FO197" s="330"/>
      <c r="FP197" s="330"/>
      <c r="FQ197" s="330"/>
      <c r="FS197" s="591" t="s">
        <v>1158</v>
      </c>
      <c r="FT197" s="591"/>
      <c r="FU197" s="591" t="s">
        <v>2138</v>
      </c>
      <c r="FV197" s="591"/>
      <c r="FY197" s="359"/>
      <c r="FZ197" s="579"/>
    </row>
    <row r="198" spans="1:185" ht="18" x14ac:dyDescent="0.25">
      <c r="A198" s="575"/>
      <c r="B198" s="330"/>
      <c r="C198" s="330"/>
      <c r="D198" s="330"/>
      <c r="E198" s="330"/>
      <c r="F198" s="330"/>
      <c r="G198" s="330"/>
      <c r="H198" s="330"/>
      <c r="I198" s="330"/>
      <c r="J198" s="330"/>
      <c r="K198" s="330"/>
      <c r="L198" s="330"/>
      <c r="M198" s="330"/>
      <c r="N198" s="330"/>
      <c r="O198" s="330"/>
      <c r="P198" s="330"/>
      <c r="Q198" s="330"/>
      <c r="R198" s="330"/>
      <c r="S198" s="330"/>
      <c r="T198" s="330"/>
      <c r="U198" s="330"/>
      <c r="V198" s="330"/>
      <c r="W198" s="330"/>
      <c r="X198" s="330"/>
      <c r="Y198" s="330"/>
      <c r="Z198" s="330"/>
      <c r="AA198" s="330"/>
      <c r="AB198" s="330"/>
      <c r="AC198" s="330"/>
      <c r="AD198" s="330"/>
      <c r="AE198" s="330"/>
      <c r="AF198" s="330"/>
      <c r="AG198" s="330"/>
      <c r="AH198" s="330"/>
      <c r="AI198" s="330"/>
      <c r="AJ198" s="330"/>
      <c r="AK198" s="330"/>
      <c r="AL198" s="330"/>
      <c r="AM198" s="330"/>
      <c r="AN198" s="330"/>
      <c r="AO198" s="330"/>
      <c r="AP198" s="330"/>
      <c r="AQ198" s="330"/>
      <c r="AR198" s="330"/>
      <c r="AS198" s="330"/>
      <c r="AT198" s="330"/>
      <c r="AU198" s="330"/>
      <c r="AV198" s="330"/>
      <c r="AW198" s="330"/>
      <c r="AX198" s="330"/>
      <c r="AY198" s="330"/>
      <c r="AZ198" s="330"/>
      <c r="BA198" s="330"/>
      <c r="BB198" s="330"/>
      <c r="BC198" s="330"/>
      <c r="BD198" s="330"/>
      <c r="BE198" s="330"/>
      <c r="BF198" s="330"/>
      <c r="BG198" s="330"/>
      <c r="BH198" s="330"/>
      <c r="BI198" s="330"/>
      <c r="BJ198" s="330"/>
      <c r="BK198" s="330"/>
      <c r="BL198" s="330"/>
      <c r="BM198" s="330"/>
      <c r="BN198" s="330"/>
      <c r="BO198" s="330"/>
      <c r="BP198" s="330"/>
      <c r="BQ198" s="330"/>
      <c r="BR198" s="330"/>
      <c r="BS198" s="330"/>
      <c r="BT198" s="330"/>
      <c r="BU198" s="330"/>
      <c r="BV198" s="330"/>
      <c r="BW198" s="330"/>
      <c r="BX198" s="330"/>
      <c r="BY198" s="330"/>
      <c r="BZ198" s="562"/>
      <c r="FD198" s="330"/>
      <c r="FE198" s="330"/>
      <c r="FF198" s="330"/>
      <c r="FG198" s="330"/>
      <c r="FH198" s="330"/>
      <c r="FI198" s="330"/>
      <c r="FJ198" s="330"/>
      <c r="FK198" s="330"/>
      <c r="FL198" s="330"/>
      <c r="FM198" s="330"/>
      <c r="FN198" s="330"/>
      <c r="FO198" s="330"/>
      <c r="FP198" s="330"/>
      <c r="FQ198" s="330"/>
      <c r="FS198" s="591"/>
      <c r="FT198" s="591"/>
      <c r="FU198" s="591"/>
      <c r="FV198" s="591"/>
      <c r="FY198" s="359"/>
      <c r="FZ198" s="348" t="s">
        <v>1461</v>
      </c>
    </row>
    <row r="199" spans="1:185" x14ac:dyDescent="0.25">
      <c r="A199" s="575"/>
      <c r="B199" s="330"/>
      <c r="C199" s="330"/>
      <c r="D199" s="330"/>
      <c r="E199" s="330"/>
      <c r="F199" s="330"/>
      <c r="G199" s="330"/>
      <c r="H199" s="330"/>
      <c r="I199" s="330"/>
      <c r="J199" s="330"/>
      <c r="K199" s="330"/>
      <c r="L199" s="330"/>
      <c r="M199" s="330"/>
      <c r="N199" s="330"/>
      <c r="O199" s="330"/>
      <c r="P199" s="330"/>
      <c r="Q199" s="330"/>
      <c r="R199" s="330"/>
      <c r="S199" s="330"/>
      <c r="T199" s="330"/>
      <c r="U199" s="330"/>
      <c r="V199" s="330"/>
      <c r="W199" s="330"/>
      <c r="X199" s="330"/>
      <c r="Y199" s="330"/>
      <c r="Z199" s="330"/>
      <c r="AA199" s="330"/>
      <c r="AB199" s="330"/>
      <c r="AC199" s="330"/>
      <c r="AD199" s="330"/>
      <c r="AE199" s="330"/>
      <c r="AF199" s="330"/>
      <c r="AG199" s="330"/>
      <c r="AH199" s="330"/>
      <c r="AI199" s="330"/>
      <c r="AJ199" s="330"/>
      <c r="AK199" s="330"/>
      <c r="AL199" s="330"/>
      <c r="AM199" s="330"/>
      <c r="AN199" s="330"/>
      <c r="AO199" s="330"/>
      <c r="AP199" s="330"/>
      <c r="AQ199" s="330"/>
      <c r="AR199" s="330"/>
      <c r="AS199" s="330"/>
      <c r="AT199" s="330"/>
      <c r="AU199" s="330"/>
      <c r="AV199" s="330"/>
      <c r="AW199" s="330"/>
      <c r="AX199" s="330"/>
      <c r="AY199" s="330"/>
      <c r="AZ199" s="330"/>
      <c r="BA199" s="330"/>
      <c r="BB199" s="330"/>
      <c r="BC199" s="330"/>
      <c r="BD199" s="330"/>
      <c r="BE199" s="330"/>
      <c r="BF199" s="330"/>
      <c r="BG199" s="330"/>
      <c r="BH199" s="330"/>
      <c r="BI199" s="330"/>
      <c r="BJ199" s="330"/>
      <c r="BK199" s="330"/>
      <c r="BL199" s="330"/>
      <c r="BM199" s="330"/>
      <c r="BN199" s="330"/>
      <c r="BO199" s="330"/>
      <c r="BP199" s="330"/>
      <c r="BQ199" s="330"/>
      <c r="BR199" s="330"/>
      <c r="BS199" s="330"/>
      <c r="BT199" s="330"/>
      <c r="BU199" s="330"/>
      <c r="BV199" s="330"/>
      <c r="BW199" s="330"/>
      <c r="BX199" s="330"/>
      <c r="BY199" s="330"/>
      <c r="BZ199" s="562"/>
      <c r="FD199" s="330"/>
      <c r="FE199" s="330"/>
      <c r="FF199" s="330"/>
      <c r="FG199" s="330"/>
      <c r="FH199" s="330"/>
      <c r="FI199" s="330"/>
      <c r="FJ199" s="330"/>
      <c r="FK199" s="330"/>
      <c r="FL199" s="330"/>
      <c r="FM199" s="330"/>
      <c r="FN199" s="330"/>
      <c r="FO199" s="330"/>
      <c r="FP199" s="330"/>
      <c r="FQ199" s="330"/>
      <c r="FS199" s="591"/>
      <c r="FT199" s="591"/>
      <c r="FU199" s="591"/>
      <c r="FV199" s="591"/>
      <c r="FY199" s="360">
        <v>4800</v>
      </c>
      <c r="FZ199" s="347" t="s">
        <v>1492</v>
      </c>
    </row>
    <row r="200" spans="1:185" s="321" customFormat="1" ht="32.25" x14ac:dyDescent="0.25">
      <c r="A200" s="576"/>
      <c r="B200" s="331"/>
      <c r="C200" s="331"/>
      <c r="D200" s="331"/>
      <c r="E200" s="331"/>
      <c r="F200" s="331"/>
      <c r="G200" s="331"/>
      <c r="H200" s="331"/>
      <c r="I200" s="331"/>
      <c r="J200" s="331"/>
      <c r="K200" s="331"/>
      <c r="L200" s="331"/>
      <c r="M200" s="331"/>
      <c r="N200" s="331"/>
      <c r="O200" s="331"/>
      <c r="P200" s="331"/>
      <c r="Q200" s="331"/>
      <c r="R200" s="331"/>
      <c r="S200" s="331"/>
      <c r="T200" s="331"/>
      <c r="U200" s="331"/>
      <c r="V200" s="331"/>
      <c r="W200" s="331"/>
      <c r="X200" s="331"/>
      <c r="Y200" s="331"/>
      <c r="Z200" s="331"/>
      <c r="AA200" s="331"/>
      <c r="AB200" s="331"/>
      <c r="AC200" s="331"/>
      <c r="AD200" s="331"/>
      <c r="AE200" s="331"/>
      <c r="AF200" s="331"/>
      <c r="AG200" s="331"/>
      <c r="AH200" s="331"/>
      <c r="AI200" s="331"/>
      <c r="AJ200" s="331"/>
      <c r="AK200" s="331"/>
      <c r="AL200" s="331"/>
      <c r="AM200" s="331"/>
      <c r="AN200" s="331"/>
      <c r="AO200" s="331"/>
      <c r="AP200" s="331"/>
      <c r="AQ200" s="331"/>
      <c r="AR200" s="331"/>
      <c r="AS200" s="331"/>
      <c r="AT200" s="331"/>
      <c r="AU200" s="331"/>
      <c r="AV200" s="331"/>
      <c r="AW200" s="331"/>
      <c r="AX200" s="331"/>
      <c r="AY200" s="331"/>
      <c r="AZ200" s="331"/>
      <c r="BA200" s="331"/>
      <c r="BB200" s="331"/>
      <c r="BC200" s="331"/>
      <c r="BD200" s="331"/>
      <c r="BE200" s="331"/>
      <c r="BF200" s="331"/>
      <c r="BG200" s="331"/>
      <c r="BH200" s="331"/>
      <c r="BI200" s="331"/>
      <c r="BJ200" s="331"/>
      <c r="BK200" s="331"/>
      <c r="BL200" s="331"/>
      <c r="BM200" s="331"/>
      <c r="BN200" s="331"/>
      <c r="BO200" s="331"/>
      <c r="BP200" s="331"/>
      <c r="BQ200" s="331"/>
      <c r="BR200" s="331"/>
      <c r="BS200" s="331"/>
      <c r="BT200" s="331"/>
      <c r="BU200" s="331"/>
      <c r="BV200" s="331"/>
      <c r="BW200" s="331"/>
      <c r="BX200" s="331"/>
      <c r="BY200" s="331"/>
      <c r="BZ200" s="566"/>
      <c r="CA200" s="320"/>
      <c r="CB200" s="320"/>
      <c r="CC200" s="320"/>
      <c r="CD200" s="320"/>
      <c r="CE200" s="320"/>
      <c r="CF200" s="430"/>
      <c r="CG200" s="430"/>
      <c r="CH200" s="430"/>
      <c r="CI200" s="430"/>
      <c r="CJ200" s="430"/>
      <c r="CK200" s="430"/>
      <c r="CL200" s="320"/>
      <c r="CM200" s="320"/>
      <c r="CN200" s="320"/>
      <c r="CO200" s="320"/>
      <c r="CP200" s="320"/>
      <c r="CQ200" s="320"/>
      <c r="CR200" s="320"/>
      <c r="CS200" s="320"/>
      <c r="CT200" s="320"/>
      <c r="CU200" s="320"/>
      <c r="CV200" s="320"/>
      <c r="CW200" s="320"/>
      <c r="CX200" s="320"/>
      <c r="CY200" s="320"/>
      <c r="CZ200" s="320"/>
      <c r="DA200" s="320"/>
      <c r="DB200" s="320"/>
      <c r="DC200" s="320"/>
      <c r="DD200" s="320"/>
      <c r="DE200" s="320"/>
      <c r="DF200" s="320"/>
      <c r="DG200" s="320"/>
      <c r="DH200" s="320"/>
      <c r="DI200" s="320"/>
      <c r="DJ200" s="320"/>
      <c r="DK200" s="320"/>
      <c r="DL200" s="320"/>
      <c r="DM200" s="320"/>
      <c r="DN200" s="320"/>
      <c r="DO200" s="320"/>
      <c r="DP200" s="320"/>
      <c r="DQ200" s="320"/>
      <c r="DR200" s="320"/>
      <c r="DS200" s="320"/>
      <c r="DT200" s="320"/>
      <c r="DU200" s="320"/>
      <c r="DV200" s="320"/>
      <c r="DW200" s="320"/>
      <c r="DX200" s="320"/>
      <c r="DY200" s="320"/>
      <c r="DZ200" s="320"/>
      <c r="EA200" s="320"/>
      <c r="EB200" s="320"/>
      <c r="EC200" s="320"/>
      <c r="ED200" s="320"/>
      <c r="EE200" s="320"/>
      <c r="EF200" s="320"/>
      <c r="EG200" s="320"/>
      <c r="EH200" s="320"/>
      <c r="EI200" s="320"/>
      <c r="EJ200" s="320"/>
      <c r="EK200" s="320"/>
      <c r="EL200" s="320"/>
      <c r="EM200" s="320"/>
      <c r="EN200" s="320"/>
      <c r="EO200" s="320"/>
      <c r="EP200" s="328"/>
      <c r="EQ200" s="328"/>
      <c r="ER200" s="328"/>
      <c r="ES200" s="328"/>
      <c r="ET200" s="320"/>
      <c r="EU200" s="320"/>
      <c r="EV200" s="320"/>
      <c r="EW200" s="320"/>
      <c r="EX200" s="320"/>
      <c r="EY200" s="320"/>
      <c r="EZ200" s="320"/>
      <c r="FA200" s="320"/>
      <c r="FB200" s="320"/>
      <c r="FC200" s="320"/>
      <c r="FD200" s="331"/>
      <c r="FE200" s="331"/>
      <c r="FF200" s="331"/>
      <c r="FG200" s="331"/>
      <c r="FH200" s="331"/>
      <c r="FI200" s="331"/>
      <c r="FJ200" s="331"/>
      <c r="FK200" s="331"/>
      <c r="FL200" s="331"/>
      <c r="FM200" s="331"/>
      <c r="FN200" s="331"/>
      <c r="FO200" s="331"/>
      <c r="FP200" s="331"/>
      <c r="FQ200" s="331"/>
      <c r="FR200" s="320"/>
      <c r="FS200" s="367" t="s">
        <v>2144</v>
      </c>
      <c r="FT200" s="365" t="s">
        <v>2142</v>
      </c>
      <c r="FU200" s="366" t="s">
        <v>2143</v>
      </c>
      <c r="FV200" s="366">
        <v>500</v>
      </c>
      <c r="FW200" s="320"/>
      <c r="FX200" s="320"/>
      <c r="FY200" s="361"/>
      <c r="FZ200" s="350" t="s">
        <v>2137</v>
      </c>
      <c r="GA200" s="388"/>
      <c r="GB200" s="320"/>
      <c r="GC200" s="320"/>
    </row>
    <row r="201" spans="1:185" s="373" customFormat="1" ht="15.75" thickBot="1" x14ac:dyDescent="0.3">
      <c r="A201" s="371"/>
      <c r="B201" s="372"/>
      <c r="C201" s="372"/>
      <c r="D201" s="372"/>
      <c r="E201" s="372"/>
      <c r="F201" s="372"/>
      <c r="G201" s="372"/>
      <c r="H201" s="372"/>
      <c r="I201" s="372"/>
      <c r="J201" s="372"/>
      <c r="K201" s="372"/>
      <c r="L201" s="372"/>
      <c r="M201" s="372"/>
      <c r="N201" s="372"/>
      <c r="O201" s="372"/>
      <c r="P201" s="372"/>
      <c r="Q201" s="372"/>
      <c r="R201" s="372"/>
      <c r="S201" s="372"/>
      <c r="T201" s="372"/>
      <c r="U201" s="372"/>
      <c r="V201" s="372"/>
      <c r="W201" s="372"/>
      <c r="X201" s="372"/>
      <c r="Y201" s="372"/>
      <c r="Z201" s="372"/>
      <c r="AA201" s="372"/>
      <c r="AB201" s="372"/>
      <c r="AC201" s="372"/>
      <c r="AD201" s="372"/>
      <c r="AE201" s="372"/>
      <c r="AF201" s="372"/>
      <c r="AG201" s="372"/>
      <c r="AH201" s="372"/>
      <c r="AI201" s="372"/>
      <c r="AJ201" s="372"/>
      <c r="AK201" s="372"/>
      <c r="AL201" s="372"/>
      <c r="AM201" s="372"/>
      <c r="AN201" s="372"/>
      <c r="AO201" s="372"/>
      <c r="AP201" s="372"/>
      <c r="AQ201" s="372"/>
      <c r="AR201" s="372"/>
      <c r="AS201" s="372"/>
      <c r="AT201" s="372"/>
      <c r="AU201" s="372"/>
      <c r="AV201" s="372"/>
      <c r="AW201" s="372"/>
      <c r="AX201" s="372"/>
      <c r="AY201" s="372"/>
      <c r="AZ201" s="372"/>
      <c r="BA201" s="372"/>
      <c r="BB201" s="372"/>
      <c r="BC201" s="372"/>
      <c r="BD201" s="372"/>
      <c r="BE201" s="372"/>
      <c r="BF201" s="372"/>
      <c r="BG201" s="372"/>
      <c r="BH201" s="372"/>
      <c r="BI201" s="372"/>
      <c r="BJ201" s="372"/>
      <c r="BK201" s="372"/>
      <c r="BL201" s="372"/>
      <c r="BM201" s="372"/>
      <c r="BN201" s="372"/>
      <c r="BO201" s="372"/>
      <c r="BP201" s="372"/>
      <c r="BQ201" s="372"/>
      <c r="BR201" s="372"/>
      <c r="BS201" s="372"/>
      <c r="BT201" s="372"/>
      <c r="BU201" s="372"/>
      <c r="BV201" s="372"/>
      <c r="BW201" s="372"/>
      <c r="BX201" s="372"/>
      <c r="BY201" s="372"/>
      <c r="BZ201" s="372"/>
      <c r="CA201" s="372"/>
      <c r="CB201" s="372"/>
      <c r="CC201" s="372"/>
      <c r="CD201" s="372"/>
      <c r="CE201" s="372"/>
      <c r="CF201" s="372"/>
      <c r="CG201" s="372"/>
      <c r="CH201" s="372"/>
      <c r="CI201" s="372"/>
      <c r="CJ201" s="372"/>
      <c r="CK201" s="372"/>
      <c r="CL201" s="372"/>
      <c r="CM201" s="372"/>
      <c r="CN201" s="372"/>
      <c r="CO201" s="372"/>
      <c r="CP201" s="372"/>
      <c r="CQ201" s="372"/>
      <c r="CR201" s="372"/>
      <c r="CS201" s="372"/>
      <c r="CT201" s="372"/>
      <c r="CU201" s="372"/>
      <c r="CV201" s="372"/>
      <c r="CW201" s="372"/>
      <c r="CX201" s="372"/>
      <c r="CY201" s="372"/>
      <c r="CZ201" s="372"/>
      <c r="DA201" s="372"/>
      <c r="DB201" s="372"/>
      <c r="DC201" s="372"/>
      <c r="DD201" s="372"/>
      <c r="DE201" s="372"/>
      <c r="DF201" s="372"/>
      <c r="DG201" s="372"/>
      <c r="DH201" s="372"/>
      <c r="DI201" s="372"/>
      <c r="DJ201" s="372"/>
      <c r="DK201" s="372"/>
      <c r="DL201" s="372"/>
      <c r="DM201" s="372"/>
      <c r="DN201" s="372"/>
      <c r="DO201" s="372"/>
      <c r="DP201" s="372"/>
      <c r="DQ201" s="372"/>
      <c r="DR201" s="372"/>
      <c r="DS201" s="372"/>
      <c r="DT201" s="372"/>
      <c r="DU201" s="372"/>
      <c r="DV201" s="372"/>
      <c r="DW201" s="372"/>
      <c r="DX201" s="372"/>
      <c r="DY201" s="372"/>
      <c r="DZ201" s="372"/>
      <c r="EA201" s="372"/>
      <c r="EB201" s="372"/>
      <c r="EC201" s="372"/>
      <c r="ED201" s="372"/>
      <c r="EE201" s="372"/>
      <c r="EF201" s="372"/>
      <c r="EG201" s="372"/>
      <c r="EH201" s="372"/>
      <c r="EI201" s="372"/>
      <c r="EJ201" s="372"/>
      <c r="EK201" s="372"/>
      <c r="EL201" s="372"/>
      <c r="EM201" s="372"/>
      <c r="EN201" s="372"/>
      <c r="EO201" s="372"/>
      <c r="EP201" s="372"/>
      <c r="EQ201" s="372"/>
      <c r="ER201" s="372"/>
      <c r="ES201" s="372"/>
      <c r="ET201" s="372"/>
      <c r="EU201" s="372"/>
      <c r="EV201" s="372"/>
      <c r="EW201" s="372"/>
      <c r="EX201" s="372"/>
      <c r="EY201" s="372"/>
      <c r="EZ201" s="372"/>
      <c r="FA201" s="372"/>
      <c r="FB201" s="372"/>
      <c r="FC201" s="372"/>
      <c r="FD201" s="372"/>
      <c r="FE201" s="372"/>
      <c r="FF201" s="372"/>
      <c r="FG201" s="372"/>
      <c r="FH201" s="372"/>
      <c r="FI201" s="372"/>
      <c r="FJ201" s="372"/>
      <c r="FK201" s="372"/>
      <c r="FL201" s="372"/>
      <c r="FM201" s="372"/>
      <c r="FN201" s="372"/>
      <c r="FO201" s="372"/>
      <c r="FP201" s="372"/>
      <c r="FQ201" s="372"/>
      <c r="FR201" s="372"/>
      <c r="FS201" s="372"/>
      <c r="FT201" s="372"/>
      <c r="FU201" s="372"/>
      <c r="FV201" s="372"/>
      <c r="FW201" s="372"/>
      <c r="FX201" s="372"/>
      <c r="FY201" s="372"/>
      <c r="FZ201" s="372"/>
      <c r="GA201" s="372"/>
      <c r="GB201" s="372"/>
      <c r="GC201" s="372"/>
    </row>
    <row r="202" spans="1:185" ht="17.25" customHeight="1" thickBot="1" x14ac:dyDescent="0.3">
      <c r="A202" s="623" t="s">
        <v>2152</v>
      </c>
      <c r="B202" s="330"/>
      <c r="C202" s="330"/>
      <c r="D202" s="330"/>
      <c r="E202" s="330"/>
      <c r="F202" s="330"/>
      <c r="G202" s="330"/>
      <c r="H202" s="330"/>
      <c r="I202" s="330"/>
      <c r="J202" s="330"/>
      <c r="K202" s="330"/>
      <c r="L202" s="330"/>
      <c r="M202" s="330"/>
      <c r="N202" s="330"/>
      <c r="O202" s="330"/>
      <c r="P202" s="330"/>
      <c r="Q202" s="330"/>
      <c r="R202" s="330"/>
      <c r="S202" s="330"/>
      <c r="T202" s="330"/>
      <c r="U202" s="330"/>
      <c r="V202" s="330"/>
      <c r="W202" s="330"/>
      <c r="X202" s="330"/>
      <c r="Y202" s="330"/>
      <c r="Z202" s="330"/>
      <c r="AA202" s="330"/>
      <c r="AB202" s="330"/>
      <c r="AC202" s="330"/>
      <c r="AD202" s="330"/>
      <c r="AE202" s="330"/>
      <c r="AF202" s="330"/>
      <c r="AG202" s="330"/>
      <c r="AH202" s="330"/>
      <c r="AI202" s="330"/>
      <c r="AJ202" s="330"/>
      <c r="AK202" s="330"/>
      <c r="AL202" s="330"/>
      <c r="AM202" s="330"/>
      <c r="AN202" s="330"/>
      <c r="AO202" s="330"/>
      <c r="AP202" s="330"/>
      <c r="AQ202" s="330"/>
      <c r="AR202" s="330"/>
      <c r="AS202" s="330"/>
      <c r="AT202" s="330"/>
      <c r="AU202" s="330"/>
      <c r="AV202" s="330"/>
      <c r="AW202" s="330"/>
      <c r="AX202" s="330"/>
      <c r="AY202" s="330"/>
      <c r="AZ202" s="330"/>
      <c r="BA202" s="330"/>
      <c r="BB202" s="330"/>
      <c r="BC202" s="330"/>
      <c r="BD202" s="330"/>
      <c r="BE202" s="330"/>
      <c r="BF202" s="330"/>
      <c r="BG202" s="330"/>
      <c r="BH202" s="330"/>
      <c r="BI202" s="330"/>
      <c r="BJ202" s="330"/>
      <c r="BK202" s="330"/>
      <c r="BL202" s="330"/>
      <c r="BM202" s="330"/>
      <c r="BN202" s="330"/>
      <c r="BO202" s="330"/>
      <c r="BP202" s="330"/>
      <c r="BQ202" s="330"/>
      <c r="BR202" s="330"/>
      <c r="BS202" s="330"/>
      <c r="BT202" s="330"/>
      <c r="BU202" s="330"/>
      <c r="BV202" s="330"/>
      <c r="BW202" s="330"/>
      <c r="BX202" s="330"/>
      <c r="BY202" s="330"/>
      <c r="BZ202" s="330"/>
      <c r="CA202" s="330"/>
      <c r="CB202" s="330"/>
      <c r="CC202" s="330"/>
      <c r="CD202" s="330"/>
      <c r="CE202" s="330"/>
      <c r="CF202" s="330"/>
      <c r="CG202" s="330"/>
      <c r="CH202" s="330"/>
      <c r="CI202" s="330"/>
      <c r="CJ202" s="330"/>
      <c r="CK202" s="330"/>
      <c r="CL202" s="330"/>
      <c r="CM202" s="330"/>
      <c r="CN202" s="330"/>
      <c r="CO202" s="330"/>
      <c r="CP202" s="330"/>
      <c r="CQ202" s="330"/>
      <c r="CR202" s="314" t="s">
        <v>2130</v>
      </c>
      <c r="CS202" s="561" t="s">
        <v>2154</v>
      </c>
      <c r="CT202" s="561"/>
      <c r="CU202" s="561"/>
      <c r="CV202" s="561"/>
      <c r="CW202" s="561"/>
      <c r="CX202" s="561"/>
      <c r="CY202" s="561"/>
      <c r="CZ202" s="561"/>
      <c r="DA202" s="561"/>
      <c r="DN202" s="582" t="s">
        <v>2160</v>
      </c>
      <c r="FD202" s="330"/>
      <c r="FE202" s="330"/>
      <c r="FF202" s="330"/>
      <c r="FG202" s="330"/>
      <c r="FH202" s="330"/>
      <c r="FI202" s="330"/>
      <c r="FJ202" s="330"/>
      <c r="FK202" s="330"/>
      <c r="FL202" s="330"/>
      <c r="FM202" s="330"/>
      <c r="FN202" s="330"/>
      <c r="FO202" s="330"/>
      <c r="FP202" s="330"/>
      <c r="FQ202" s="330"/>
      <c r="FR202" s="298" t="s">
        <v>2124</v>
      </c>
      <c r="FS202" s="621" t="s">
        <v>2144</v>
      </c>
      <c r="FT202" s="626" t="s">
        <v>2142</v>
      </c>
      <c r="FU202" s="628" t="s">
        <v>2143</v>
      </c>
      <c r="FV202" s="628">
        <v>500</v>
      </c>
      <c r="FW202" s="298" t="s">
        <v>2133</v>
      </c>
      <c r="FY202" s="359">
        <v>6000</v>
      </c>
      <c r="FZ202" s="348" t="s">
        <v>1449</v>
      </c>
      <c r="GA202" s="432" t="s">
        <v>1447</v>
      </c>
      <c r="GB202" s="364" t="s">
        <v>2141</v>
      </c>
      <c r="GC202" s="633" t="s">
        <v>1585</v>
      </c>
    </row>
    <row r="203" spans="1:185" ht="18.75" customHeight="1" thickBot="1" x14ac:dyDescent="0.4">
      <c r="A203" s="624"/>
      <c r="B203" s="330"/>
      <c r="C203" s="330"/>
      <c r="D203" s="330"/>
      <c r="E203" s="330"/>
      <c r="F203" s="330"/>
      <c r="G203" s="330"/>
      <c r="H203" s="330"/>
      <c r="I203" s="330"/>
      <c r="J203" s="330"/>
      <c r="K203" s="330"/>
      <c r="L203" s="330"/>
      <c r="M203" s="330"/>
      <c r="N203" s="330"/>
      <c r="O203" s="330"/>
      <c r="P203" s="330"/>
      <c r="Q203" s="330"/>
      <c r="R203" s="330"/>
      <c r="S203" s="330"/>
      <c r="T203" s="330"/>
      <c r="U203" s="330"/>
      <c r="V203" s="330"/>
      <c r="W203" s="330"/>
      <c r="X203" s="330"/>
      <c r="Y203" s="330"/>
      <c r="Z203" s="330"/>
      <c r="AA203" s="330"/>
      <c r="AB203" s="330"/>
      <c r="AC203" s="330"/>
      <c r="AD203" s="330"/>
      <c r="AE203" s="330"/>
      <c r="AF203" s="330"/>
      <c r="AG203" s="330"/>
      <c r="AH203" s="330"/>
      <c r="AI203" s="330"/>
      <c r="AJ203" s="330"/>
      <c r="AK203" s="330"/>
      <c r="AL203" s="330"/>
      <c r="AM203" s="330"/>
      <c r="AN203" s="330"/>
      <c r="AO203" s="330"/>
      <c r="AP203" s="330"/>
      <c r="AQ203" s="330"/>
      <c r="AR203" s="330"/>
      <c r="AS203" s="330"/>
      <c r="AT203" s="330"/>
      <c r="AU203" s="330"/>
      <c r="AV203" s="330"/>
      <c r="AW203" s="330"/>
      <c r="AX203" s="330"/>
      <c r="AY203" s="330"/>
      <c r="AZ203" s="330"/>
      <c r="BA203" s="330"/>
      <c r="BB203" s="330"/>
      <c r="BC203" s="330"/>
      <c r="BD203" s="330"/>
      <c r="BE203" s="330"/>
      <c r="BF203" s="330"/>
      <c r="BG203" s="330"/>
      <c r="BH203" s="330"/>
      <c r="BI203" s="330"/>
      <c r="BJ203" s="330"/>
      <c r="BK203" s="330"/>
      <c r="BL203" s="330"/>
      <c r="BM203" s="330"/>
      <c r="BN203" s="330"/>
      <c r="BO203" s="330"/>
      <c r="BP203" s="330"/>
      <c r="BQ203" s="330"/>
      <c r="BR203" s="330"/>
      <c r="BS203" s="330"/>
      <c r="BT203" s="330"/>
      <c r="BU203" s="330"/>
      <c r="BV203" s="330"/>
      <c r="BW203" s="330"/>
      <c r="BX203" s="330"/>
      <c r="BY203" s="330"/>
      <c r="BZ203" s="330"/>
      <c r="CA203" s="330"/>
      <c r="CB203" s="330"/>
      <c r="CC203" s="330"/>
      <c r="CD203" s="330"/>
      <c r="CE203" s="330"/>
      <c r="CF203" s="330"/>
      <c r="CG203" s="330"/>
      <c r="CH203" s="330"/>
      <c r="CI203" s="330"/>
      <c r="CJ203" s="330"/>
      <c r="CK203" s="330"/>
      <c r="CL203" s="330"/>
      <c r="CM203" s="330"/>
      <c r="CN203" s="330"/>
      <c r="CO203" s="330"/>
      <c r="CP203" s="330"/>
      <c r="CQ203" s="330"/>
      <c r="CS203" s="599" t="s">
        <v>2155</v>
      </c>
      <c r="CT203" s="599"/>
      <c r="CU203" s="599"/>
      <c r="CV203" s="599"/>
      <c r="CW203" s="599"/>
      <c r="CX203" s="599"/>
      <c r="CY203" s="599"/>
      <c r="CZ203" s="599"/>
      <c r="DA203" s="599"/>
      <c r="DN203" s="601"/>
      <c r="FD203" s="330"/>
      <c r="FE203" s="330"/>
      <c r="FF203" s="330"/>
      <c r="FG203" s="330"/>
      <c r="FH203" s="330"/>
      <c r="FI203" s="330"/>
      <c r="FJ203" s="330"/>
      <c r="FK203" s="330"/>
      <c r="FL203" s="330"/>
      <c r="FM203" s="330"/>
      <c r="FN203" s="330"/>
      <c r="FO203" s="330"/>
      <c r="FP203" s="330"/>
      <c r="FQ203" s="330"/>
      <c r="FS203" s="622"/>
      <c r="FT203" s="627"/>
      <c r="FU203" s="629"/>
      <c r="FV203" s="629"/>
      <c r="FW203" s="298" t="s">
        <v>2134</v>
      </c>
      <c r="FY203" s="359"/>
      <c r="FZ203" s="579" t="s">
        <v>2136</v>
      </c>
      <c r="GC203" s="633"/>
    </row>
    <row r="204" spans="1:185" ht="30.75" thickBot="1" x14ac:dyDescent="0.3">
      <c r="A204" s="624"/>
      <c r="B204" s="330"/>
      <c r="C204" s="330"/>
      <c r="D204" s="330"/>
      <c r="E204" s="330"/>
      <c r="F204" s="330"/>
      <c r="G204" s="330"/>
      <c r="H204" s="330"/>
      <c r="I204" s="330"/>
      <c r="J204" s="330"/>
      <c r="K204" s="330"/>
      <c r="L204" s="330"/>
      <c r="M204" s="330"/>
      <c r="N204" s="330"/>
      <c r="O204" s="330"/>
      <c r="P204" s="330"/>
      <c r="Q204" s="330"/>
      <c r="R204" s="330"/>
      <c r="S204" s="330"/>
      <c r="T204" s="330"/>
      <c r="U204" s="330"/>
      <c r="V204" s="330"/>
      <c r="W204" s="330"/>
      <c r="X204" s="330"/>
      <c r="Y204" s="330"/>
      <c r="Z204" s="330"/>
      <c r="AA204" s="330"/>
      <c r="AB204" s="330"/>
      <c r="AC204" s="330"/>
      <c r="AD204" s="330"/>
      <c r="AE204" s="330"/>
      <c r="AF204" s="330"/>
      <c r="AG204" s="330"/>
      <c r="AH204" s="330"/>
      <c r="AI204" s="330"/>
      <c r="AJ204" s="330"/>
      <c r="AK204" s="330"/>
      <c r="AL204" s="330"/>
      <c r="AM204" s="330"/>
      <c r="AN204" s="330"/>
      <c r="AO204" s="330"/>
      <c r="AP204" s="330"/>
      <c r="AQ204" s="330"/>
      <c r="AR204" s="330"/>
      <c r="AS204" s="330"/>
      <c r="AT204" s="330"/>
      <c r="AU204" s="330"/>
      <c r="AV204" s="330"/>
      <c r="AW204" s="330"/>
      <c r="AX204" s="330"/>
      <c r="AY204" s="330"/>
      <c r="AZ204" s="330"/>
      <c r="BA204" s="330"/>
      <c r="BB204" s="330"/>
      <c r="BC204" s="330"/>
      <c r="BD204" s="330"/>
      <c r="BE204" s="330"/>
      <c r="BF204" s="330"/>
      <c r="BG204" s="330"/>
      <c r="BH204" s="330"/>
      <c r="BI204" s="330"/>
      <c r="BJ204" s="330"/>
      <c r="BK204" s="330"/>
      <c r="BL204" s="330"/>
      <c r="BM204" s="330"/>
      <c r="BN204" s="330"/>
      <c r="BO204" s="330"/>
      <c r="BP204" s="330"/>
      <c r="BQ204" s="330"/>
      <c r="BR204" s="330"/>
      <c r="BS204" s="330"/>
      <c r="BT204" s="330"/>
      <c r="BU204" s="330"/>
      <c r="BV204" s="330"/>
      <c r="BW204" s="330"/>
      <c r="BX204" s="330"/>
      <c r="BY204" s="330"/>
      <c r="BZ204" s="330"/>
      <c r="CA204" s="330"/>
      <c r="CB204" s="330"/>
      <c r="CC204" s="330"/>
      <c r="CD204" s="330"/>
      <c r="CE204" s="330"/>
      <c r="CF204" s="330"/>
      <c r="CG204" s="330"/>
      <c r="CH204" s="330"/>
      <c r="CI204" s="330"/>
      <c r="CJ204" s="330"/>
      <c r="CK204" s="330"/>
      <c r="CL204" s="330"/>
      <c r="CM204" s="330"/>
      <c r="CN204" s="330"/>
      <c r="CO204" s="330"/>
      <c r="CP204" s="330"/>
      <c r="CQ204" s="330"/>
      <c r="CS204" s="303"/>
      <c r="CT204" s="601" t="s">
        <v>2156</v>
      </c>
      <c r="CU204" s="601"/>
      <c r="CV204" s="601"/>
      <c r="CW204" s="601"/>
      <c r="CX204" s="601"/>
      <c r="CY204" s="601"/>
      <c r="CZ204" s="601"/>
      <c r="DA204" s="604" t="s">
        <v>2153</v>
      </c>
      <c r="DB204" s="604"/>
      <c r="DC204" s="604"/>
      <c r="DD204" s="604"/>
      <c r="DE204" s="604"/>
      <c r="DF204" s="604"/>
      <c r="DG204" s="604"/>
      <c r="DH204" s="604"/>
      <c r="DI204" s="604"/>
      <c r="DJ204" s="604"/>
      <c r="DK204" s="604"/>
      <c r="DN204" s="601"/>
      <c r="FD204" s="330"/>
      <c r="FE204" s="330"/>
      <c r="FF204" s="330"/>
      <c r="FG204" s="330"/>
      <c r="FH204" s="330"/>
      <c r="FI204" s="330"/>
      <c r="FJ204" s="330"/>
      <c r="FK204" s="330"/>
      <c r="FL204" s="330"/>
      <c r="FM204" s="330"/>
      <c r="FN204" s="330"/>
      <c r="FO204" s="330"/>
      <c r="FP204" s="330"/>
      <c r="FQ204" s="330"/>
      <c r="FS204" s="362"/>
      <c r="FT204" s="362"/>
      <c r="FU204" s="362"/>
      <c r="FV204" s="362"/>
      <c r="FW204" s="309" t="s">
        <v>2135</v>
      </c>
      <c r="FY204" s="359"/>
      <c r="FZ204" s="579"/>
      <c r="GC204" s="633" t="s">
        <v>1586</v>
      </c>
    </row>
    <row r="205" spans="1:185" ht="18" customHeight="1" thickBot="1" x14ac:dyDescent="0.3">
      <c r="A205" s="624"/>
      <c r="B205" s="330"/>
      <c r="C205" s="330"/>
      <c r="D205" s="330"/>
      <c r="E205" s="330"/>
      <c r="F205" s="330"/>
      <c r="G205" s="330"/>
      <c r="H205" s="330"/>
      <c r="I205" s="330"/>
      <c r="J205" s="330"/>
      <c r="K205" s="330"/>
      <c r="L205" s="330"/>
      <c r="M205" s="330"/>
      <c r="N205" s="330"/>
      <c r="O205" s="330"/>
      <c r="P205" s="330"/>
      <c r="Q205" s="330"/>
      <c r="R205" s="330"/>
      <c r="S205" s="330"/>
      <c r="T205" s="330"/>
      <c r="U205" s="330"/>
      <c r="V205" s="330"/>
      <c r="W205" s="330"/>
      <c r="X205" s="330"/>
      <c r="Y205" s="330"/>
      <c r="Z205" s="330"/>
      <c r="AA205" s="330"/>
      <c r="AB205" s="330"/>
      <c r="AC205" s="330"/>
      <c r="AD205" s="330"/>
      <c r="AE205" s="330"/>
      <c r="AF205" s="330"/>
      <c r="AG205" s="330"/>
      <c r="AH205" s="330"/>
      <c r="AI205" s="330"/>
      <c r="AJ205" s="330"/>
      <c r="AK205" s="330"/>
      <c r="AL205" s="330"/>
      <c r="AM205" s="330"/>
      <c r="AN205" s="330"/>
      <c r="AO205" s="330"/>
      <c r="AP205" s="330"/>
      <c r="AQ205" s="330"/>
      <c r="AR205" s="330"/>
      <c r="AS205" s="330"/>
      <c r="AT205" s="330"/>
      <c r="AU205" s="330"/>
      <c r="AV205" s="330"/>
      <c r="AW205" s="330"/>
      <c r="AX205" s="330"/>
      <c r="AY205" s="330"/>
      <c r="AZ205" s="330"/>
      <c r="BA205" s="330"/>
      <c r="BB205" s="330"/>
      <c r="BC205" s="330"/>
      <c r="BD205" s="330"/>
      <c r="BE205" s="330"/>
      <c r="BF205" s="330"/>
      <c r="BG205" s="330"/>
      <c r="BH205" s="330"/>
      <c r="BI205" s="330"/>
      <c r="BJ205" s="330"/>
      <c r="BK205" s="330"/>
      <c r="BL205" s="330"/>
      <c r="BM205" s="330"/>
      <c r="BN205" s="330"/>
      <c r="BO205" s="330"/>
      <c r="BP205" s="330"/>
      <c r="BQ205" s="330"/>
      <c r="BR205" s="330"/>
      <c r="BS205" s="330"/>
      <c r="BT205" s="330"/>
      <c r="BU205" s="330"/>
      <c r="BV205" s="330"/>
      <c r="BW205" s="330"/>
      <c r="BX205" s="330"/>
      <c r="BY205" s="330"/>
      <c r="BZ205" s="330"/>
      <c r="CA205" s="330"/>
      <c r="CB205" s="330"/>
      <c r="CC205" s="330"/>
      <c r="CD205" s="330"/>
      <c r="CE205" s="330"/>
      <c r="CF205" s="330"/>
      <c r="CG205" s="330"/>
      <c r="CH205" s="330"/>
      <c r="CI205" s="330"/>
      <c r="CJ205" s="330"/>
      <c r="CK205" s="330"/>
      <c r="CL205" s="330"/>
      <c r="CM205" s="330"/>
      <c r="CN205" s="330"/>
      <c r="CO205" s="330"/>
      <c r="CP205" s="330"/>
      <c r="CQ205" s="330"/>
      <c r="CS205" s="303"/>
      <c r="CT205" s="599" t="s">
        <v>2157</v>
      </c>
      <c r="CU205" s="599"/>
      <c r="CV205" s="599"/>
      <c r="CW205" s="599"/>
      <c r="CX205" s="599"/>
      <c r="CY205" s="599"/>
      <c r="CZ205" s="599"/>
      <c r="DA205" s="308"/>
      <c r="DB205" s="308"/>
      <c r="DC205" s="308"/>
      <c r="DD205" s="308"/>
      <c r="DE205" s="308"/>
      <c r="DF205" s="308"/>
      <c r="DG205" s="308"/>
      <c r="DH205" s="308"/>
      <c r="DI205" s="308"/>
      <c r="DJ205" s="308"/>
      <c r="DK205" s="308"/>
      <c r="DN205" s="601" t="s">
        <v>2159</v>
      </c>
      <c r="FD205" s="330"/>
      <c r="FE205" s="330"/>
      <c r="FF205" s="330"/>
      <c r="FG205" s="330"/>
      <c r="FH205" s="330"/>
      <c r="FI205" s="330"/>
      <c r="FJ205" s="330"/>
      <c r="FK205" s="330"/>
      <c r="FL205" s="330"/>
      <c r="FM205" s="330"/>
      <c r="FN205" s="330"/>
      <c r="FO205" s="330"/>
      <c r="FP205" s="330"/>
      <c r="FQ205" s="330"/>
      <c r="FS205" s="362"/>
      <c r="FT205" s="362"/>
      <c r="FU205" s="362"/>
      <c r="FV205" s="362"/>
      <c r="FW205" s="309"/>
      <c r="FY205" s="359"/>
      <c r="FZ205" s="579"/>
      <c r="GC205" s="633"/>
    </row>
    <row r="206" spans="1:185" s="321" customFormat="1" ht="40.5" customHeight="1" thickBot="1" x14ac:dyDescent="0.3">
      <c r="A206" s="625"/>
      <c r="B206" s="331"/>
      <c r="C206" s="331"/>
      <c r="D206" s="331"/>
      <c r="E206" s="331"/>
      <c r="F206" s="331"/>
      <c r="G206" s="331"/>
      <c r="H206" s="331"/>
      <c r="I206" s="331"/>
      <c r="J206" s="331"/>
      <c r="K206" s="331"/>
      <c r="L206" s="331"/>
      <c r="M206" s="331"/>
      <c r="N206" s="331"/>
      <c r="O206" s="331"/>
      <c r="P206" s="331"/>
      <c r="Q206" s="331"/>
      <c r="R206" s="331"/>
      <c r="S206" s="331"/>
      <c r="T206" s="331"/>
      <c r="U206" s="331"/>
      <c r="V206" s="331"/>
      <c r="W206" s="331"/>
      <c r="X206" s="331"/>
      <c r="Y206" s="331"/>
      <c r="Z206" s="331"/>
      <c r="AA206" s="331"/>
      <c r="AB206" s="331"/>
      <c r="AC206" s="331"/>
      <c r="AD206" s="331"/>
      <c r="AE206" s="331"/>
      <c r="AF206" s="331"/>
      <c r="AG206" s="331"/>
      <c r="AH206" s="331"/>
      <c r="AI206" s="331"/>
      <c r="AJ206" s="331"/>
      <c r="AK206" s="331"/>
      <c r="AL206" s="331"/>
      <c r="AM206" s="331"/>
      <c r="AN206" s="331"/>
      <c r="AO206" s="331"/>
      <c r="AP206" s="331"/>
      <c r="AQ206" s="331"/>
      <c r="AR206" s="331"/>
      <c r="AS206" s="331"/>
      <c r="AT206" s="331"/>
      <c r="AU206" s="331"/>
      <c r="AV206" s="331"/>
      <c r="AW206" s="331"/>
      <c r="AX206" s="331"/>
      <c r="AY206" s="331"/>
      <c r="AZ206" s="331"/>
      <c r="BA206" s="331"/>
      <c r="BB206" s="331"/>
      <c r="BC206" s="331"/>
      <c r="BD206" s="331"/>
      <c r="BE206" s="331"/>
      <c r="BF206" s="331"/>
      <c r="BG206" s="331"/>
      <c r="BH206" s="331"/>
      <c r="BI206" s="331"/>
      <c r="BJ206" s="331"/>
      <c r="BK206" s="331"/>
      <c r="BL206" s="331"/>
      <c r="BM206" s="331"/>
      <c r="BN206" s="331"/>
      <c r="BO206" s="331"/>
      <c r="BP206" s="331"/>
      <c r="BQ206" s="331"/>
      <c r="BR206" s="331"/>
      <c r="BS206" s="331"/>
      <c r="BT206" s="331"/>
      <c r="BU206" s="331"/>
      <c r="BV206" s="331"/>
      <c r="BW206" s="331"/>
      <c r="BX206" s="331"/>
      <c r="BY206" s="331"/>
      <c r="BZ206" s="331"/>
      <c r="CA206" s="331"/>
      <c r="CB206" s="331"/>
      <c r="CC206" s="331"/>
      <c r="CD206" s="331"/>
      <c r="CE206" s="331"/>
      <c r="CF206" s="331"/>
      <c r="CG206" s="331"/>
      <c r="CH206" s="331"/>
      <c r="CI206" s="331"/>
      <c r="CJ206" s="331"/>
      <c r="CK206" s="331"/>
      <c r="CL206" s="331"/>
      <c r="CM206" s="331"/>
      <c r="CN206" s="331"/>
      <c r="CO206" s="331"/>
      <c r="CP206" s="331"/>
      <c r="CQ206" s="331"/>
      <c r="CR206" s="320"/>
      <c r="CS206" s="320"/>
      <c r="CT206" s="630" t="s">
        <v>2158</v>
      </c>
      <c r="CU206" s="630"/>
      <c r="CV206" s="630"/>
      <c r="CW206" s="630"/>
      <c r="CX206" s="630"/>
      <c r="CY206" s="630"/>
      <c r="CZ206" s="630"/>
      <c r="DA206" s="320"/>
      <c r="DB206" s="320"/>
      <c r="DC206" s="320"/>
      <c r="DD206" s="320"/>
      <c r="DE206" s="320"/>
      <c r="DF206" s="320"/>
      <c r="DG206" s="320"/>
      <c r="DH206" s="320"/>
      <c r="DI206" s="320"/>
      <c r="DJ206" s="320"/>
      <c r="DK206" s="320"/>
      <c r="DL206" s="320"/>
      <c r="DM206" s="320"/>
      <c r="DN206" s="590"/>
      <c r="DO206" s="320"/>
      <c r="DP206" s="320"/>
      <c r="DQ206" s="320"/>
      <c r="DR206" s="320"/>
      <c r="DS206" s="320"/>
      <c r="DT206" s="320"/>
      <c r="DU206" s="320"/>
      <c r="DV206" s="320"/>
      <c r="DW206" s="320"/>
      <c r="DX206" s="320"/>
      <c r="DY206" s="320"/>
      <c r="DZ206" s="320"/>
      <c r="EA206" s="320"/>
      <c r="EB206" s="320"/>
      <c r="EC206" s="320"/>
      <c r="ED206" s="320"/>
      <c r="EE206" s="320"/>
      <c r="EF206" s="320"/>
      <c r="EG206" s="320"/>
      <c r="EH206" s="320"/>
      <c r="EI206" s="320"/>
      <c r="EJ206" s="320"/>
      <c r="EK206" s="320"/>
      <c r="EL206" s="320"/>
      <c r="EM206" s="320"/>
      <c r="EN206" s="320"/>
      <c r="EO206" s="320"/>
      <c r="EP206" s="328"/>
      <c r="EQ206" s="328"/>
      <c r="ER206" s="328"/>
      <c r="ES206" s="328"/>
      <c r="ET206" s="320"/>
      <c r="EU206" s="320"/>
      <c r="EV206" s="320"/>
      <c r="EW206" s="320"/>
      <c r="EX206" s="320"/>
      <c r="EY206" s="320"/>
      <c r="EZ206" s="320"/>
      <c r="FA206" s="320"/>
      <c r="FB206" s="320"/>
      <c r="FC206" s="320"/>
      <c r="FD206" s="331"/>
      <c r="FE206" s="331"/>
      <c r="FF206" s="331"/>
      <c r="FG206" s="331"/>
      <c r="FH206" s="331"/>
      <c r="FI206" s="331"/>
      <c r="FJ206" s="331"/>
      <c r="FK206" s="331"/>
      <c r="FL206" s="331"/>
      <c r="FM206" s="331"/>
      <c r="FN206" s="331"/>
      <c r="FO206" s="331"/>
      <c r="FP206" s="331"/>
      <c r="FQ206" s="331"/>
      <c r="FR206" s="320"/>
      <c r="FS206" s="363"/>
      <c r="FT206" s="363"/>
      <c r="FU206" s="363"/>
      <c r="FV206" s="363"/>
      <c r="FW206" s="320"/>
      <c r="FX206" s="320"/>
      <c r="FY206" s="329"/>
      <c r="FZ206" s="349" t="s">
        <v>1461</v>
      </c>
      <c r="GA206" s="388"/>
      <c r="GB206" s="320"/>
      <c r="GC206" s="633"/>
    </row>
    <row r="207" spans="1:185" x14ac:dyDescent="0.25">
      <c r="A207" s="304"/>
    </row>
    <row r="208" spans="1:185" s="321" customFormat="1" x14ac:dyDescent="0.25">
      <c r="A208" s="319"/>
      <c r="B208" s="320"/>
      <c r="C208" s="430"/>
      <c r="D208" s="430"/>
      <c r="E208" s="430"/>
      <c r="F208" s="430"/>
      <c r="G208" s="430"/>
      <c r="H208" s="320"/>
      <c r="I208" s="320"/>
      <c r="J208" s="320"/>
      <c r="K208" s="430"/>
      <c r="L208" s="320"/>
      <c r="M208" s="430"/>
      <c r="N208" s="430"/>
      <c r="O208" s="320"/>
      <c r="P208" s="320"/>
      <c r="Q208" s="320"/>
      <c r="R208" s="320"/>
      <c r="S208" s="388"/>
      <c r="T208" s="388"/>
      <c r="U208" s="388"/>
      <c r="V208" s="388"/>
      <c r="W208" s="388"/>
      <c r="X208" s="320"/>
      <c r="Y208" s="320"/>
      <c r="Z208" s="320"/>
      <c r="AA208" s="320"/>
      <c r="AB208" s="328"/>
      <c r="AC208" s="328"/>
      <c r="AD208" s="328"/>
      <c r="AE208" s="320"/>
      <c r="AF208" s="320"/>
      <c r="AG208" s="320"/>
      <c r="AH208" s="320"/>
      <c r="AI208" s="320"/>
      <c r="AJ208" s="320"/>
      <c r="AK208" s="320"/>
      <c r="AL208" s="320"/>
      <c r="AM208" s="320"/>
      <c r="AN208" s="328"/>
      <c r="AO208" s="328"/>
      <c r="AP208" s="328"/>
      <c r="AQ208" s="328"/>
      <c r="AR208" s="328"/>
      <c r="AS208" s="328"/>
      <c r="AT208" s="430"/>
      <c r="AU208" s="430"/>
      <c r="AV208" s="430"/>
      <c r="AW208" s="328"/>
      <c r="AX208" s="320"/>
      <c r="AY208" s="320"/>
      <c r="AZ208" s="320"/>
      <c r="BA208" s="320"/>
      <c r="BB208" s="320"/>
      <c r="BC208" s="430"/>
      <c r="BD208" s="320"/>
      <c r="BE208" s="320"/>
      <c r="BF208" s="320"/>
      <c r="BG208" s="320"/>
      <c r="BH208" s="320"/>
      <c r="BI208" s="320"/>
      <c r="BJ208" s="388"/>
      <c r="BK208" s="388"/>
      <c r="BL208" s="388"/>
      <c r="BM208" s="388"/>
      <c r="BN208" s="388"/>
      <c r="BO208" s="388"/>
      <c r="BP208" s="388"/>
      <c r="BQ208" s="388"/>
      <c r="BR208" s="320"/>
      <c r="BS208" s="320"/>
      <c r="BT208" s="320"/>
      <c r="BU208" s="320"/>
      <c r="BV208" s="320"/>
      <c r="BW208" s="320"/>
      <c r="BX208" s="320"/>
      <c r="BY208" s="320"/>
      <c r="BZ208" s="320"/>
      <c r="CA208" s="320"/>
      <c r="CB208" s="320"/>
      <c r="CC208" s="320"/>
      <c r="CD208" s="320"/>
      <c r="CE208" s="320"/>
      <c r="CF208" s="430"/>
      <c r="CG208" s="430"/>
      <c r="CH208" s="430"/>
      <c r="CI208" s="430"/>
      <c r="CJ208" s="430"/>
      <c r="CK208" s="430"/>
      <c r="CL208" s="320"/>
      <c r="CM208" s="320"/>
      <c r="CN208" s="320"/>
      <c r="CO208" s="320"/>
      <c r="CP208" s="320"/>
      <c r="CQ208" s="320"/>
      <c r="CR208" s="320"/>
      <c r="CS208" s="320"/>
      <c r="CT208" s="320"/>
      <c r="CU208" s="320"/>
      <c r="CV208" s="320"/>
      <c r="CW208" s="320"/>
      <c r="CX208" s="320"/>
      <c r="CY208" s="320"/>
      <c r="CZ208" s="320"/>
      <c r="DA208" s="320"/>
      <c r="DB208" s="320"/>
      <c r="DC208" s="320"/>
      <c r="DD208" s="320"/>
      <c r="DE208" s="320"/>
      <c r="DF208" s="320"/>
      <c r="DG208" s="320"/>
      <c r="DH208" s="320"/>
      <c r="DI208" s="320"/>
      <c r="DJ208" s="320"/>
      <c r="DK208" s="320"/>
      <c r="DL208" s="320"/>
      <c r="DM208" s="320"/>
      <c r="DN208" s="320"/>
      <c r="DO208" s="320"/>
      <c r="DP208" s="320"/>
      <c r="DQ208" s="320"/>
      <c r="DR208" s="320"/>
      <c r="DS208" s="320"/>
      <c r="DT208" s="320"/>
      <c r="DU208" s="320"/>
      <c r="DV208" s="320"/>
      <c r="DW208" s="320"/>
      <c r="DX208" s="320"/>
      <c r="DY208" s="320"/>
      <c r="DZ208" s="320"/>
      <c r="EA208" s="320"/>
      <c r="EB208" s="320"/>
      <c r="EC208" s="320"/>
      <c r="ED208" s="320"/>
      <c r="EE208" s="320"/>
      <c r="EF208" s="320"/>
      <c r="EG208" s="320"/>
      <c r="EH208" s="320"/>
      <c r="EI208" s="320"/>
      <c r="EJ208" s="320"/>
      <c r="EK208" s="320"/>
      <c r="EL208" s="320"/>
      <c r="EM208" s="320"/>
      <c r="EN208" s="320"/>
      <c r="EO208" s="320"/>
      <c r="EP208" s="328"/>
      <c r="EQ208" s="328"/>
      <c r="ER208" s="328"/>
      <c r="ES208" s="328"/>
      <c r="ET208" s="320"/>
      <c r="EU208" s="320"/>
      <c r="EV208" s="320"/>
      <c r="EW208" s="320"/>
      <c r="EX208" s="320"/>
      <c r="EY208" s="320"/>
      <c r="EZ208" s="320"/>
      <c r="FA208" s="320"/>
      <c r="FB208" s="320"/>
      <c r="FC208" s="320"/>
      <c r="FD208" s="320"/>
      <c r="FE208" s="320"/>
      <c r="FF208" s="320"/>
      <c r="FG208" s="320"/>
      <c r="FH208" s="320"/>
      <c r="FI208" s="430"/>
      <c r="FJ208" s="430"/>
      <c r="FK208" s="430"/>
      <c r="FL208" s="320"/>
      <c r="FM208" s="320"/>
      <c r="FN208" s="320"/>
      <c r="FO208" s="320"/>
      <c r="FP208" s="320"/>
      <c r="FQ208" s="320"/>
      <c r="FR208" s="320"/>
      <c r="FS208" s="320"/>
      <c r="FT208" s="320"/>
      <c r="FU208" s="320"/>
      <c r="FV208" s="320"/>
      <c r="FW208" s="320"/>
      <c r="FX208" s="320"/>
      <c r="FY208" s="320"/>
      <c r="FZ208" s="320"/>
      <c r="GA208" s="388"/>
      <c r="GB208" s="320"/>
      <c r="GC208" s="320"/>
    </row>
    <row r="209" spans="1:185" ht="17.25" customHeight="1" x14ac:dyDescent="0.25">
      <c r="A209" s="574">
        <v>110</v>
      </c>
      <c r="B209" s="330"/>
      <c r="C209" s="330"/>
      <c r="D209" s="330"/>
      <c r="E209" s="330"/>
      <c r="F209" s="330"/>
      <c r="G209" s="330"/>
      <c r="H209" s="330"/>
      <c r="I209" s="330"/>
      <c r="J209" s="330"/>
      <c r="K209" s="330"/>
      <c r="L209" s="330"/>
      <c r="M209" s="330"/>
      <c r="N209" s="330"/>
      <c r="O209" s="330"/>
      <c r="P209" s="330"/>
      <c r="Q209" s="330"/>
      <c r="R209" s="330"/>
      <c r="S209" s="330"/>
      <c r="T209" s="330"/>
      <c r="U209" s="330"/>
      <c r="V209" s="330"/>
      <c r="W209" s="330"/>
      <c r="X209" s="330"/>
      <c r="Y209" s="330"/>
      <c r="Z209" s="330"/>
      <c r="AA209" s="330"/>
      <c r="AB209" s="330"/>
      <c r="AC209" s="330"/>
      <c r="AD209" s="330"/>
      <c r="AE209" s="330"/>
      <c r="AF209" s="330"/>
      <c r="AG209" s="330"/>
      <c r="AH209" s="330"/>
      <c r="AI209" s="330"/>
      <c r="AJ209" s="330"/>
      <c r="AK209" s="330"/>
      <c r="AL209" s="330"/>
      <c r="AM209" s="330"/>
      <c r="AN209" s="330"/>
      <c r="AO209" s="330"/>
      <c r="AP209" s="330"/>
      <c r="AQ209" s="330"/>
      <c r="AR209" s="330"/>
      <c r="AS209" s="330"/>
      <c r="AT209" s="330"/>
      <c r="AU209" s="330"/>
      <c r="AV209" s="330"/>
      <c r="AW209" s="330"/>
      <c r="AX209" s="330"/>
      <c r="AY209" s="330"/>
      <c r="AZ209" s="330"/>
      <c r="BA209" s="330"/>
      <c r="BB209" s="330"/>
      <c r="BC209" s="330"/>
      <c r="BD209" s="330"/>
      <c r="BE209" s="330"/>
      <c r="BF209" s="330"/>
      <c r="BG209" s="330"/>
      <c r="BH209" s="330"/>
      <c r="BI209" s="330"/>
      <c r="BJ209" s="330"/>
      <c r="BK209" s="330"/>
      <c r="BL209" s="330"/>
      <c r="BM209" s="330"/>
      <c r="BN209" s="330"/>
      <c r="BO209" s="330"/>
      <c r="BP209" s="330"/>
      <c r="BQ209" s="330"/>
      <c r="BR209" s="330"/>
      <c r="BS209" s="330"/>
      <c r="BT209" s="330"/>
      <c r="BU209" s="330"/>
      <c r="BV209" s="330"/>
      <c r="BW209" s="330"/>
      <c r="BX209" s="330"/>
      <c r="BY209" s="330"/>
      <c r="BZ209" s="330"/>
      <c r="CA209" s="330"/>
      <c r="CB209" s="330"/>
      <c r="CC209" s="330"/>
      <c r="CD209" s="330"/>
      <c r="CE209" s="330"/>
      <c r="CF209" s="330"/>
      <c r="CG209" s="330"/>
      <c r="CH209" s="330"/>
      <c r="CI209" s="330"/>
      <c r="CJ209" s="330"/>
      <c r="CK209" s="330"/>
      <c r="CL209" s="330"/>
      <c r="CM209" s="330"/>
      <c r="CN209" s="298" t="s">
        <v>1206</v>
      </c>
      <c r="CO209" s="330"/>
      <c r="CP209" s="330"/>
      <c r="CQ209" s="330"/>
      <c r="CR209" s="330"/>
      <c r="CS209" s="330"/>
      <c r="CT209" s="330"/>
      <c r="CU209" s="330"/>
      <c r="CV209" s="330"/>
      <c r="CW209" s="330"/>
      <c r="CX209" s="330"/>
      <c r="CY209" s="330"/>
      <c r="CZ209" s="330"/>
      <c r="DA209" s="330"/>
      <c r="DB209" s="330"/>
      <c r="DC209" s="330"/>
      <c r="DD209" s="330"/>
      <c r="DE209" s="330"/>
      <c r="DF209" s="330"/>
      <c r="DG209" s="330"/>
      <c r="DH209" s="330"/>
      <c r="DI209" s="330"/>
      <c r="DJ209" s="330"/>
      <c r="DK209" s="330"/>
      <c r="DL209" s="330"/>
      <c r="DM209" s="330"/>
      <c r="DN209" s="330"/>
      <c r="DO209" s="330"/>
      <c r="DP209" s="330"/>
      <c r="DQ209" s="330"/>
      <c r="DR209" s="330"/>
      <c r="DS209" s="330"/>
      <c r="DT209" s="330"/>
      <c r="DU209" s="330"/>
      <c r="DV209" s="330"/>
      <c r="DW209" s="330"/>
      <c r="DX209" s="330"/>
      <c r="DY209" s="330"/>
      <c r="DZ209" s="330"/>
      <c r="EA209" s="330"/>
      <c r="EB209" s="330"/>
      <c r="EC209" s="330"/>
      <c r="ED209" s="330"/>
      <c r="EE209" s="330"/>
      <c r="EF209" s="330"/>
      <c r="EG209" s="330"/>
      <c r="EH209" s="330"/>
      <c r="EI209" s="330"/>
      <c r="EJ209" s="330"/>
      <c r="EK209" s="330"/>
      <c r="EL209" s="330"/>
      <c r="EM209" s="330"/>
      <c r="EN209" s="330"/>
      <c r="EO209" s="330"/>
      <c r="EP209" s="330"/>
      <c r="EQ209" s="330"/>
      <c r="ER209" s="330"/>
      <c r="ES209" s="330"/>
      <c r="ET209" s="330"/>
      <c r="EU209" s="330"/>
      <c r="EV209" s="330"/>
      <c r="EW209" s="330"/>
      <c r="EX209" s="330"/>
      <c r="EY209" s="330"/>
      <c r="EZ209" s="330"/>
      <c r="FA209" s="330"/>
      <c r="FB209" s="330"/>
      <c r="FC209" s="330"/>
      <c r="FD209" s="330"/>
      <c r="FE209" s="330"/>
      <c r="FF209" s="330"/>
      <c r="FG209" s="330"/>
      <c r="FH209" s="330"/>
      <c r="FI209" s="330"/>
      <c r="FJ209" s="330"/>
      <c r="FK209" s="330"/>
      <c r="FL209" s="330"/>
      <c r="FM209" s="330"/>
      <c r="FN209" s="330"/>
      <c r="FO209" s="330"/>
      <c r="FP209" s="330"/>
      <c r="FQ209" s="330"/>
      <c r="FS209" s="597" t="s">
        <v>2109</v>
      </c>
      <c r="FT209" s="582" t="s">
        <v>2104</v>
      </c>
      <c r="FU209" s="614" t="s">
        <v>2108</v>
      </c>
      <c r="FV209" s="582" t="s">
        <v>2107</v>
      </c>
      <c r="FW209" s="582" t="s">
        <v>2103</v>
      </c>
      <c r="FY209" s="298" t="s">
        <v>2116</v>
      </c>
      <c r="FZ209" s="314" t="s">
        <v>7</v>
      </c>
      <c r="GA209" s="384" t="s">
        <v>1388</v>
      </c>
      <c r="GB209" s="298">
        <v>1999</v>
      </c>
      <c r="GC209" s="351" t="s">
        <v>2105</v>
      </c>
    </row>
    <row r="210" spans="1:185" s="321" customFormat="1" ht="50.25" x14ac:dyDescent="0.25">
      <c r="A210" s="576"/>
      <c r="B210" s="331"/>
      <c r="C210" s="331"/>
      <c r="D210" s="331"/>
      <c r="E210" s="331"/>
      <c r="F210" s="331"/>
      <c r="G210" s="331"/>
      <c r="H210" s="331"/>
      <c r="I210" s="331"/>
      <c r="J210" s="331"/>
      <c r="K210" s="331"/>
      <c r="L210" s="331"/>
      <c r="M210" s="331"/>
      <c r="N210" s="331"/>
      <c r="O210" s="331"/>
      <c r="P210" s="331"/>
      <c r="Q210" s="331"/>
      <c r="R210" s="331"/>
      <c r="S210" s="331"/>
      <c r="T210" s="331"/>
      <c r="U210" s="331"/>
      <c r="V210" s="331"/>
      <c r="W210" s="331"/>
      <c r="X210" s="331"/>
      <c r="Y210" s="331"/>
      <c r="Z210" s="331"/>
      <c r="AA210" s="331"/>
      <c r="AB210" s="331"/>
      <c r="AC210" s="331"/>
      <c r="AD210" s="331"/>
      <c r="AE210" s="331"/>
      <c r="AF210" s="331"/>
      <c r="AG210" s="331"/>
      <c r="AH210" s="331"/>
      <c r="AI210" s="331"/>
      <c r="AJ210" s="331"/>
      <c r="AK210" s="331"/>
      <c r="AL210" s="331"/>
      <c r="AM210" s="331"/>
      <c r="AN210" s="331"/>
      <c r="AO210" s="331"/>
      <c r="AP210" s="331"/>
      <c r="AQ210" s="331"/>
      <c r="AR210" s="331"/>
      <c r="AS210" s="331"/>
      <c r="AT210" s="331"/>
      <c r="AU210" s="331"/>
      <c r="AV210" s="331"/>
      <c r="AW210" s="331"/>
      <c r="AX210" s="331"/>
      <c r="AY210" s="331"/>
      <c r="AZ210" s="331"/>
      <c r="BA210" s="331"/>
      <c r="BB210" s="331"/>
      <c r="BC210" s="331"/>
      <c r="BD210" s="331"/>
      <c r="BE210" s="331"/>
      <c r="BF210" s="331"/>
      <c r="BG210" s="331"/>
      <c r="BH210" s="331"/>
      <c r="BI210" s="331"/>
      <c r="BJ210" s="331"/>
      <c r="BK210" s="331"/>
      <c r="BL210" s="331"/>
      <c r="BM210" s="331"/>
      <c r="BN210" s="331"/>
      <c r="BO210" s="331"/>
      <c r="BP210" s="331"/>
      <c r="BQ210" s="331"/>
      <c r="BR210" s="331"/>
      <c r="BS210" s="331"/>
      <c r="BT210" s="331"/>
      <c r="BU210" s="331"/>
      <c r="BV210" s="331"/>
      <c r="BW210" s="331"/>
      <c r="BX210" s="331"/>
      <c r="BY210" s="331"/>
      <c r="BZ210" s="331"/>
      <c r="CA210" s="331"/>
      <c r="CB210" s="331"/>
      <c r="CC210" s="331"/>
      <c r="CD210" s="331"/>
      <c r="CE210" s="331"/>
      <c r="CF210" s="331"/>
      <c r="CG210" s="331"/>
      <c r="CH210" s="331"/>
      <c r="CI210" s="331"/>
      <c r="CJ210" s="331"/>
      <c r="CK210" s="331"/>
      <c r="CL210" s="331"/>
      <c r="CM210" s="331"/>
      <c r="CN210" s="345" t="s">
        <v>2111</v>
      </c>
      <c r="CO210" s="331"/>
      <c r="CP210" s="331"/>
      <c r="CQ210" s="331"/>
      <c r="CR210" s="331"/>
      <c r="CS210" s="331"/>
      <c r="CT210" s="331"/>
      <c r="CU210" s="331"/>
      <c r="CV210" s="331"/>
      <c r="CW210" s="331"/>
      <c r="CX210" s="331"/>
      <c r="CY210" s="331"/>
      <c r="CZ210" s="331"/>
      <c r="DA210" s="331"/>
      <c r="DB210" s="331"/>
      <c r="DC210" s="331"/>
      <c r="DD210" s="331"/>
      <c r="DE210" s="331"/>
      <c r="DF210" s="331"/>
      <c r="DG210" s="331"/>
      <c r="DH210" s="331"/>
      <c r="DI210" s="331"/>
      <c r="DJ210" s="331"/>
      <c r="DK210" s="331"/>
      <c r="DL210" s="331"/>
      <c r="DM210" s="331"/>
      <c r="DN210" s="331"/>
      <c r="DO210" s="331"/>
      <c r="DP210" s="331"/>
      <c r="DQ210" s="331"/>
      <c r="DR210" s="331"/>
      <c r="DS210" s="331"/>
      <c r="DT210" s="331"/>
      <c r="DU210" s="331"/>
      <c r="DV210" s="331"/>
      <c r="DW210" s="331"/>
      <c r="DX210" s="331"/>
      <c r="DY210" s="331"/>
      <c r="DZ210" s="331"/>
      <c r="EA210" s="331"/>
      <c r="EB210" s="331"/>
      <c r="EC210" s="331"/>
      <c r="ED210" s="331"/>
      <c r="EE210" s="331"/>
      <c r="EF210" s="331"/>
      <c r="EG210" s="331"/>
      <c r="EH210" s="331"/>
      <c r="EI210" s="331"/>
      <c r="EJ210" s="331"/>
      <c r="EK210" s="331"/>
      <c r="EL210" s="331"/>
      <c r="EM210" s="331"/>
      <c r="EN210" s="331"/>
      <c r="EO210" s="331"/>
      <c r="EP210" s="331"/>
      <c r="EQ210" s="331"/>
      <c r="ER210" s="331"/>
      <c r="ES210" s="331"/>
      <c r="ET210" s="331"/>
      <c r="EU210" s="331"/>
      <c r="EV210" s="331"/>
      <c r="EW210" s="331"/>
      <c r="EX210" s="331"/>
      <c r="EY210" s="331"/>
      <c r="EZ210" s="331"/>
      <c r="FA210" s="331"/>
      <c r="FB210" s="331"/>
      <c r="FC210" s="331"/>
      <c r="FD210" s="331"/>
      <c r="FE210" s="331"/>
      <c r="FF210" s="331"/>
      <c r="FG210" s="331"/>
      <c r="FH210" s="331"/>
      <c r="FI210" s="331"/>
      <c r="FJ210" s="331"/>
      <c r="FK210" s="331"/>
      <c r="FL210" s="331"/>
      <c r="FM210" s="331"/>
      <c r="FN210" s="331"/>
      <c r="FO210" s="331"/>
      <c r="FP210" s="331"/>
      <c r="FQ210" s="331"/>
      <c r="FR210" s="320"/>
      <c r="FS210" s="617"/>
      <c r="FT210" s="590"/>
      <c r="FU210" s="616"/>
      <c r="FV210" s="590"/>
      <c r="FW210" s="590"/>
      <c r="FX210" s="320"/>
      <c r="FY210" s="320"/>
      <c r="FZ210" s="345" t="s">
        <v>1462</v>
      </c>
      <c r="GA210" s="388"/>
      <c r="GB210" s="320"/>
      <c r="GC210" s="353" t="s">
        <v>2106</v>
      </c>
    </row>
    <row r="211" spans="1:185" s="373" customFormat="1" x14ac:dyDescent="0.25">
      <c r="A211" s="371"/>
      <c r="B211" s="372"/>
      <c r="C211" s="372"/>
      <c r="D211" s="372"/>
      <c r="E211" s="372"/>
      <c r="F211" s="372"/>
      <c r="G211" s="372"/>
      <c r="H211" s="372"/>
      <c r="I211" s="372"/>
      <c r="J211" s="372"/>
      <c r="K211" s="372"/>
      <c r="L211" s="372"/>
      <c r="M211" s="372"/>
      <c r="N211" s="372"/>
      <c r="O211" s="372"/>
      <c r="P211" s="372"/>
      <c r="Q211" s="372"/>
      <c r="R211" s="372"/>
      <c r="S211" s="372"/>
      <c r="T211" s="372"/>
      <c r="U211" s="372"/>
      <c r="V211" s="372"/>
      <c r="W211" s="372"/>
      <c r="X211" s="372"/>
      <c r="Y211" s="372"/>
      <c r="Z211" s="372"/>
      <c r="AA211" s="372"/>
      <c r="AB211" s="372"/>
      <c r="AC211" s="372"/>
      <c r="AD211" s="372"/>
      <c r="AE211" s="372"/>
      <c r="AF211" s="372"/>
      <c r="AG211" s="372"/>
      <c r="AH211" s="372"/>
      <c r="AI211" s="372"/>
      <c r="AJ211" s="372"/>
      <c r="AK211" s="372"/>
      <c r="AL211" s="372"/>
      <c r="AM211" s="372"/>
      <c r="AN211" s="372"/>
      <c r="AO211" s="372"/>
      <c r="AP211" s="372"/>
      <c r="AQ211" s="372"/>
      <c r="AR211" s="372"/>
      <c r="AS211" s="372"/>
      <c r="AT211" s="372"/>
      <c r="AU211" s="372"/>
      <c r="AV211" s="372"/>
      <c r="AW211" s="372"/>
      <c r="AX211" s="372"/>
      <c r="AY211" s="372"/>
      <c r="AZ211" s="372"/>
      <c r="BA211" s="372"/>
      <c r="BB211" s="372"/>
      <c r="BC211" s="372"/>
      <c r="BD211" s="372"/>
      <c r="BE211" s="372"/>
      <c r="BF211" s="372"/>
      <c r="BG211" s="372"/>
      <c r="BH211" s="372"/>
      <c r="BI211" s="372"/>
      <c r="BJ211" s="372"/>
      <c r="BK211" s="372"/>
      <c r="BL211" s="372"/>
      <c r="BM211" s="372"/>
      <c r="BN211" s="372"/>
      <c r="BO211" s="372"/>
      <c r="BP211" s="372"/>
      <c r="BQ211" s="372"/>
      <c r="BR211" s="372"/>
      <c r="BS211" s="372"/>
      <c r="BT211" s="372"/>
      <c r="BU211" s="372"/>
      <c r="BV211" s="372"/>
      <c r="BW211" s="372"/>
      <c r="BX211" s="372"/>
      <c r="BY211" s="372"/>
      <c r="BZ211" s="372"/>
      <c r="CA211" s="372"/>
      <c r="CB211" s="372"/>
      <c r="CC211" s="372"/>
      <c r="CD211" s="372"/>
      <c r="CE211" s="372"/>
      <c r="CF211" s="372"/>
      <c r="CG211" s="372"/>
      <c r="CH211" s="372"/>
      <c r="CI211" s="372"/>
      <c r="CJ211" s="372"/>
      <c r="CK211" s="372"/>
      <c r="CL211" s="372"/>
      <c r="CM211" s="372"/>
      <c r="CN211" s="372"/>
      <c r="CO211" s="372"/>
      <c r="CP211" s="372"/>
      <c r="CQ211" s="372"/>
      <c r="CR211" s="372"/>
      <c r="CS211" s="372"/>
      <c r="CT211" s="372"/>
      <c r="CU211" s="372"/>
      <c r="CV211" s="372"/>
      <c r="CW211" s="372"/>
      <c r="CX211" s="372"/>
      <c r="CY211" s="372"/>
      <c r="CZ211" s="372"/>
      <c r="DA211" s="372"/>
      <c r="DB211" s="372"/>
      <c r="DC211" s="372"/>
      <c r="DD211" s="372"/>
      <c r="DE211" s="372"/>
      <c r="DF211" s="372"/>
      <c r="DG211" s="372"/>
      <c r="DH211" s="372"/>
      <c r="DI211" s="372"/>
      <c r="DJ211" s="372"/>
      <c r="DK211" s="372"/>
      <c r="DL211" s="372"/>
      <c r="DM211" s="372"/>
      <c r="DN211" s="372"/>
      <c r="DO211" s="372"/>
      <c r="DP211" s="372"/>
      <c r="DQ211" s="372"/>
      <c r="DR211" s="372"/>
      <c r="DS211" s="372"/>
      <c r="DT211" s="372"/>
      <c r="DU211" s="372"/>
      <c r="DV211" s="372"/>
      <c r="DW211" s="372"/>
      <c r="DX211" s="372"/>
      <c r="DY211" s="372"/>
      <c r="DZ211" s="372"/>
      <c r="EA211" s="372"/>
      <c r="EB211" s="372"/>
      <c r="EC211" s="372"/>
      <c r="ED211" s="372"/>
      <c r="EE211" s="372"/>
      <c r="EF211" s="372"/>
      <c r="EG211" s="372"/>
      <c r="EH211" s="372"/>
      <c r="EI211" s="372"/>
      <c r="EJ211" s="372"/>
      <c r="EK211" s="372"/>
      <c r="EL211" s="372"/>
      <c r="EM211" s="372"/>
      <c r="EN211" s="372"/>
      <c r="EO211" s="372"/>
      <c r="EP211" s="372"/>
      <c r="EQ211" s="372"/>
      <c r="ER211" s="372"/>
      <c r="ES211" s="372"/>
      <c r="ET211" s="372"/>
      <c r="EU211" s="372"/>
      <c r="EV211" s="372"/>
      <c r="EW211" s="372"/>
      <c r="EX211" s="372"/>
      <c r="EY211" s="372"/>
      <c r="EZ211" s="372"/>
      <c r="FA211" s="372"/>
      <c r="FB211" s="372"/>
      <c r="FC211" s="372"/>
      <c r="FD211" s="372"/>
      <c r="FE211" s="372"/>
      <c r="FF211" s="372"/>
      <c r="FG211" s="372"/>
      <c r="FH211" s="372"/>
      <c r="FI211" s="372"/>
      <c r="FJ211" s="372"/>
      <c r="FK211" s="372"/>
      <c r="FL211" s="372"/>
      <c r="FM211" s="372"/>
      <c r="FN211" s="372"/>
      <c r="FO211" s="372"/>
      <c r="FP211" s="372"/>
      <c r="FQ211" s="372"/>
      <c r="FR211" s="372"/>
      <c r="FS211" s="372"/>
      <c r="FT211" s="372"/>
      <c r="FU211" s="372"/>
      <c r="FV211" s="372"/>
      <c r="FW211" s="372"/>
      <c r="FX211" s="372"/>
      <c r="FY211" s="372"/>
      <c r="FZ211" s="372"/>
      <c r="GA211" s="372"/>
      <c r="GB211" s="372"/>
      <c r="GC211" s="372"/>
    </row>
    <row r="212" spans="1:185" s="316" customFormat="1" ht="17.25" customHeight="1" x14ac:dyDescent="0.25">
      <c r="A212" s="574">
        <v>120</v>
      </c>
      <c r="B212" s="330"/>
      <c r="C212" s="330"/>
      <c r="D212" s="330"/>
      <c r="E212" s="330"/>
      <c r="F212" s="330"/>
      <c r="G212" s="330"/>
      <c r="H212" s="330"/>
      <c r="I212" s="330"/>
      <c r="J212" s="330"/>
      <c r="K212" s="330"/>
      <c r="L212" s="330"/>
      <c r="M212" s="330"/>
      <c r="N212" s="330"/>
      <c r="O212" s="330"/>
      <c r="P212" s="330"/>
      <c r="Q212" s="330"/>
      <c r="R212" s="330"/>
      <c r="S212" s="330"/>
      <c r="T212" s="330"/>
      <c r="U212" s="330"/>
      <c r="V212" s="330"/>
      <c r="W212" s="330"/>
      <c r="X212" s="330"/>
      <c r="Y212" s="330"/>
      <c r="Z212" s="330"/>
      <c r="AA212" s="330"/>
      <c r="AB212" s="330"/>
      <c r="AC212" s="330"/>
      <c r="AD212" s="330"/>
      <c r="AE212" s="330"/>
      <c r="AF212" s="330"/>
      <c r="AG212" s="330"/>
      <c r="AH212" s="330"/>
      <c r="AI212" s="330"/>
      <c r="AJ212" s="330"/>
      <c r="AK212" s="330"/>
      <c r="AL212" s="330"/>
      <c r="AM212" s="330"/>
      <c r="AN212" s="330"/>
      <c r="AO212" s="330"/>
      <c r="AP212" s="330"/>
      <c r="AQ212" s="330"/>
      <c r="AR212" s="330"/>
      <c r="AS212" s="330"/>
      <c r="AT212" s="330"/>
      <c r="AU212" s="330"/>
      <c r="AV212" s="330"/>
      <c r="AW212" s="330"/>
      <c r="AX212" s="330"/>
      <c r="AY212" s="330"/>
      <c r="AZ212" s="330"/>
      <c r="BA212" s="330"/>
      <c r="BB212" s="330"/>
      <c r="BC212" s="330"/>
      <c r="BD212" s="330"/>
      <c r="BE212" s="330"/>
      <c r="BF212" s="330"/>
      <c r="BG212" s="330"/>
      <c r="BH212" s="330"/>
      <c r="BI212" s="330"/>
      <c r="BJ212" s="330"/>
      <c r="BK212" s="330"/>
      <c r="BL212" s="330"/>
      <c r="BM212" s="330"/>
      <c r="BN212" s="330"/>
      <c r="BO212" s="330"/>
      <c r="BP212" s="330"/>
      <c r="BQ212" s="330"/>
      <c r="BR212" s="330"/>
      <c r="BS212" s="330"/>
      <c r="BT212" s="330"/>
      <c r="BU212" s="330"/>
      <c r="BV212" s="330"/>
      <c r="BW212" s="330"/>
      <c r="BX212" s="330"/>
      <c r="BY212" s="330"/>
      <c r="BZ212" s="330"/>
      <c r="CA212" s="330"/>
      <c r="CB212" s="330"/>
      <c r="CC212" s="330"/>
      <c r="CD212" s="330"/>
      <c r="CE212" s="330"/>
      <c r="CF212" s="330"/>
      <c r="CG212" s="330"/>
      <c r="CH212" s="330"/>
      <c r="CI212" s="330"/>
      <c r="CJ212" s="330"/>
      <c r="CK212" s="330"/>
      <c r="CL212" s="330"/>
      <c r="CM212" s="330"/>
      <c r="CN212" s="330"/>
      <c r="CO212" s="330"/>
      <c r="CP212" s="330"/>
      <c r="CQ212" s="330"/>
      <c r="CR212" s="330"/>
      <c r="CS212" s="330"/>
      <c r="CT212" s="315" t="s">
        <v>2130</v>
      </c>
      <c r="CU212" s="330"/>
      <c r="CV212" s="330"/>
      <c r="CW212" s="330"/>
      <c r="CX212" s="330"/>
      <c r="CY212" s="330"/>
      <c r="CZ212" s="330"/>
      <c r="DA212" s="330"/>
      <c r="DB212" s="330"/>
      <c r="DC212" s="330"/>
      <c r="DD212" s="330"/>
      <c r="DE212" s="330"/>
      <c r="DF212" s="330"/>
      <c r="DG212" s="330"/>
      <c r="DH212" s="330"/>
      <c r="DI212" s="330"/>
      <c r="DJ212" s="330"/>
      <c r="DK212" s="330"/>
      <c r="DL212" s="330"/>
      <c r="DM212" s="330"/>
      <c r="DN212" s="330"/>
      <c r="DO212" s="330"/>
      <c r="DP212" s="330"/>
      <c r="DQ212" s="330"/>
      <c r="DR212" s="330"/>
      <c r="DS212" s="330"/>
      <c r="DT212" s="330"/>
      <c r="DU212" s="330"/>
      <c r="DV212" s="330"/>
      <c r="DW212" s="330"/>
      <c r="DX212" s="330"/>
      <c r="DY212" s="330"/>
      <c r="DZ212" s="330"/>
      <c r="EA212" s="330"/>
      <c r="EB212" s="330"/>
      <c r="EC212" s="330"/>
      <c r="ED212" s="330"/>
      <c r="EE212" s="330"/>
      <c r="EF212" s="330"/>
      <c r="EG212" s="330"/>
      <c r="EH212" s="330"/>
      <c r="EI212" s="330"/>
      <c r="EJ212" s="330"/>
      <c r="EK212" s="330"/>
      <c r="EL212" s="330"/>
      <c r="EM212" s="330"/>
      <c r="EN212" s="330"/>
      <c r="EO212" s="330"/>
      <c r="EP212" s="330"/>
      <c r="EQ212" s="330"/>
      <c r="ER212" s="330"/>
      <c r="ES212" s="330"/>
      <c r="ET212" s="330"/>
      <c r="EU212" s="330"/>
      <c r="EV212" s="330"/>
      <c r="EW212" s="330"/>
      <c r="EX212" s="330"/>
      <c r="EY212" s="330"/>
      <c r="EZ212" s="330"/>
      <c r="FA212" s="330"/>
      <c r="FB212" s="330"/>
      <c r="FC212" s="330"/>
      <c r="FD212" s="330"/>
      <c r="FE212" s="330"/>
      <c r="FF212" s="330"/>
      <c r="FG212" s="330"/>
      <c r="FH212" s="330"/>
      <c r="FI212" s="330"/>
      <c r="FJ212" s="330"/>
      <c r="FK212" s="330"/>
      <c r="FL212" s="330"/>
      <c r="FM212" s="330"/>
      <c r="FN212" s="330"/>
      <c r="FO212" s="330"/>
      <c r="FP212" s="330"/>
      <c r="FQ212" s="330"/>
      <c r="FR212" s="315"/>
      <c r="FS212" s="419" t="s">
        <v>2311</v>
      </c>
      <c r="FT212" s="455" t="s">
        <v>2330</v>
      </c>
      <c r="FU212" s="453" t="s">
        <v>2335</v>
      </c>
      <c r="FV212" s="581" t="s">
        <v>2334</v>
      </c>
      <c r="FW212" s="419" t="s">
        <v>2294</v>
      </c>
      <c r="FX212" s="450" t="s">
        <v>2286</v>
      </c>
      <c r="FY212" s="419"/>
      <c r="FZ212" s="415" t="s">
        <v>1889</v>
      </c>
      <c r="GA212" s="419" t="s">
        <v>1887</v>
      </c>
      <c r="GB212" s="419">
        <v>2011</v>
      </c>
      <c r="GC212" s="592" t="s">
        <v>1977</v>
      </c>
    </row>
    <row r="213" spans="1:185" s="316" customFormat="1" ht="15" customHeight="1" x14ac:dyDescent="0.25">
      <c r="A213" s="580"/>
      <c r="B213" s="330"/>
      <c r="C213" s="330"/>
      <c r="D213" s="330"/>
      <c r="E213" s="330"/>
      <c r="F213" s="330"/>
      <c r="G213" s="330"/>
      <c r="H213" s="330"/>
      <c r="I213" s="330"/>
      <c r="J213" s="330"/>
      <c r="K213" s="330"/>
      <c r="L213" s="330"/>
      <c r="M213" s="330"/>
      <c r="N213" s="330"/>
      <c r="O213" s="330"/>
      <c r="P213" s="330"/>
      <c r="Q213" s="330"/>
      <c r="R213" s="330"/>
      <c r="S213" s="330"/>
      <c r="T213" s="330"/>
      <c r="U213" s="330"/>
      <c r="V213" s="330"/>
      <c r="W213" s="330"/>
      <c r="X213" s="330"/>
      <c r="Y213" s="330"/>
      <c r="Z213" s="330"/>
      <c r="AA213" s="330"/>
      <c r="AB213" s="330"/>
      <c r="AC213" s="330"/>
      <c r="AD213" s="330"/>
      <c r="AE213" s="330"/>
      <c r="AF213" s="330"/>
      <c r="AG213" s="330"/>
      <c r="AH213" s="330"/>
      <c r="AI213" s="330"/>
      <c r="AJ213" s="330"/>
      <c r="AK213" s="330"/>
      <c r="AL213" s="330"/>
      <c r="AM213" s="330"/>
      <c r="AN213" s="330"/>
      <c r="AO213" s="330"/>
      <c r="AP213" s="330"/>
      <c r="AQ213" s="330"/>
      <c r="AR213" s="330"/>
      <c r="AS213" s="330"/>
      <c r="AT213" s="330"/>
      <c r="AU213" s="330"/>
      <c r="AV213" s="330"/>
      <c r="AW213" s="330"/>
      <c r="AX213" s="330"/>
      <c r="AY213" s="330"/>
      <c r="AZ213" s="330"/>
      <c r="BA213" s="330"/>
      <c r="BB213" s="330"/>
      <c r="BC213" s="330"/>
      <c r="BD213" s="330"/>
      <c r="BE213" s="330"/>
      <c r="BF213" s="330"/>
      <c r="BG213" s="330"/>
      <c r="BH213" s="330"/>
      <c r="BI213" s="330"/>
      <c r="BJ213" s="330"/>
      <c r="BK213" s="330"/>
      <c r="BL213" s="330"/>
      <c r="BM213" s="330"/>
      <c r="BN213" s="330"/>
      <c r="BO213" s="330"/>
      <c r="BP213" s="330"/>
      <c r="BQ213" s="330"/>
      <c r="BR213" s="330"/>
      <c r="BS213" s="330"/>
      <c r="BT213" s="330"/>
      <c r="BU213" s="330"/>
      <c r="BV213" s="330"/>
      <c r="BW213" s="330"/>
      <c r="BX213" s="330"/>
      <c r="BY213" s="330"/>
      <c r="BZ213" s="330"/>
      <c r="CA213" s="330"/>
      <c r="CB213" s="330"/>
      <c r="CC213" s="330"/>
      <c r="CD213" s="330"/>
      <c r="CE213" s="330"/>
      <c r="CF213" s="330"/>
      <c r="CG213" s="330"/>
      <c r="CH213" s="330"/>
      <c r="CI213" s="330"/>
      <c r="CJ213" s="330"/>
      <c r="CK213" s="330"/>
      <c r="CL213" s="330"/>
      <c r="CM213" s="330"/>
      <c r="CN213" s="330"/>
      <c r="CO213" s="330"/>
      <c r="CP213" s="330"/>
      <c r="CQ213" s="330"/>
      <c r="CR213" s="330"/>
      <c r="CS213" s="330"/>
      <c r="CT213" s="562" t="s">
        <v>2328</v>
      </c>
      <c r="CU213" s="330"/>
      <c r="CV213" s="330"/>
      <c r="CW213" s="330"/>
      <c r="CX213" s="330"/>
      <c r="CY213" s="330"/>
      <c r="CZ213" s="330"/>
      <c r="DA213" s="330"/>
      <c r="DB213" s="330"/>
      <c r="DC213" s="330"/>
      <c r="DD213" s="330"/>
      <c r="DE213" s="330"/>
      <c r="DF213" s="330"/>
      <c r="DG213" s="330"/>
      <c r="DH213" s="330"/>
      <c r="DI213" s="330"/>
      <c r="DJ213" s="330"/>
      <c r="DK213" s="330"/>
      <c r="DL213" s="330"/>
      <c r="DM213" s="330"/>
      <c r="DN213" s="330"/>
      <c r="DO213" s="330"/>
      <c r="DP213" s="330"/>
      <c r="DQ213" s="330"/>
      <c r="DR213" s="330"/>
      <c r="DS213" s="330"/>
      <c r="DT213" s="330"/>
      <c r="DU213" s="330"/>
      <c r="DV213" s="330"/>
      <c r="DW213" s="330"/>
      <c r="DX213" s="330"/>
      <c r="DY213" s="330"/>
      <c r="DZ213" s="330"/>
      <c r="EA213" s="330"/>
      <c r="EB213" s="330"/>
      <c r="EC213" s="330"/>
      <c r="ED213" s="330"/>
      <c r="EE213" s="330"/>
      <c r="EF213" s="330"/>
      <c r="EG213" s="330"/>
      <c r="EH213" s="330"/>
      <c r="EI213" s="330"/>
      <c r="EJ213" s="330"/>
      <c r="EK213" s="330"/>
      <c r="EL213" s="330"/>
      <c r="EM213" s="330"/>
      <c r="EN213" s="330"/>
      <c r="EO213" s="330"/>
      <c r="EP213" s="330"/>
      <c r="EQ213" s="330"/>
      <c r="ER213" s="330"/>
      <c r="ES213" s="330"/>
      <c r="ET213" s="330"/>
      <c r="EU213" s="330"/>
      <c r="EV213" s="330"/>
      <c r="EW213" s="330"/>
      <c r="EX213" s="330"/>
      <c r="EY213" s="330"/>
      <c r="EZ213" s="330"/>
      <c r="FA213" s="330"/>
      <c r="FB213" s="330"/>
      <c r="FC213" s="330"/>
      <c r="FD213" s="330"/>
      <c r="FE213" s="330"/>
      <c r="FF213" s="330"/>
      <c r="FG213" s="330"/>
      <c r="FH213" s="330"/>
      <c r="FI213" s="330"/>
      <c r="FJ213" s="330"/>
      <c r="FK213" s="330"/>
      <c r="FL213" s="330"/>
      <c r="FM213" s="330"/>
      <c r="FN213" s="330"/>
      <c r="FO213" s="330"/>
      <c r="FP213" s="330"/>
      <c r="FQ213" s="330"/>
      <c r="FR213" s="315"/>
      <c r="FS213" s="419" t="s">
        <v>2312</v>
      </c>
      <c r="FT213" s="419">
        <v>833</v>
      </c>
      <c r="FU213" s="454"/>
      <c r="FV213" s="581"/>
      <c r="FW213" s="581" t="s">
        <v>2313</v>
      </c>
      <c r="FX213" s="419"/>
      <c r="FY213" s="419"/>
      <c r="FZ213" s="562" t="s">
        <v>1890</v>
      </c>
      <c r="GA213" s="419"/>
      <c r="GB213" s="419"/>
      <c r="GC213" s="569"/>
    </row>
    <row r="214" spans="1:185" s="316" customFormat="1" ht="17.25" customHeight="1" x14ac:dyDescent="0.25">
      <c r="A214" s="580"/>
      <c r="B214" s="330"/>
      <c r="C214" s="330"/>
      <c r="D214" s="330"/>
      <c r="E214" s="330"/>
      <c r="F214" s="330"/>
      <c r="G214" s="330"/>
      <c r="H214" s="330"/>
      <c r="I214" s="330"/>
      <c r="J214" s="330"/>
      <c r="K214" s="330"/>
      <c r="L214" s="330"/>
      <c r="M214" s="330"/>
      <c r="N214" s="330"/>
      <c r="O214" s="330"/>
      <c r="P214" s="330"/>
      <c r="Q214" s="330"/>
      <c r="R214" s="330"/>
      <c r="S214" s="330"/>
      <c r="T214" s="330"/>
      <c r="U214" s="330"/>
      <c r="V214" s="330"/>
      <c r="W214" s="330"/>
      <c r="X214" s="330"/>
      <c r="Y214" s="330"/>
      <c r="Z214" s="330"/>
      <c r="AA214" s="330"/>
      <c r="AB214" s="330"/>
      <c r="AC214" s="330"/>
      <c r="AD214" s="330"/>
      <c r="AE214" s="330"/>
      <c r="AF214" s="330"/>
      <c r="AG214" s="330"/>
      <c r="AH214" s="330"/>
      <c r="AI214" s="330"/>
      <c r="AJ214" s="330"/>
      <c r="AK214" s="330"/>
      <c r="AL214" s="330"/>
      <c r="AM214" s="330"/>
      <c r="AN214" s="330"/>
      <c r="AO214" s="330"/>
      <c r="AP214" s="330"/>
      <c r="AQ214" s="330"/>
      <c r="AR214" s="330"/>
      <c r="AS214" s="330"/>
      <c r="AT214" s="330"/>
      <c r="AU214" s="330"/>
      <c r="AV214" s="330"/>
      <c r="AW214" s="330"/>
      <c r="AX214" s="330"/>
      <c r="AY214" s="330"/>
      <c r="AZ214" s="330"/>
      <c r="BA214" s="330"/>
      <c r="BB214" s="330"/>
      <c r="BC214" s="330"/>
      <c r="BD214" s="330"/>
      <c r="BE214" s="330"/>
      <c r="BF214" s="330"/>
      <c r="BG214" s="330"/>
      <c r="BH214" s="330"/>
      <c r="BI214" s="330"/>
      <c r="BJ214" s="330"/>
      <c r="BK214" s="330"/>
      <c r="BL214" s="330"/>
      <c r="BM214" s="330"/>
      <c r="BN214" s="330"/>
      <c r="BO214" s="330"/>
      <c r="BP214" s="330"/>
      <c r="BQ214" s="330"/>
      <c r="BR214" s="330"/>
      <c r="BS214" s="330"/>
      <c r="BT214" s="330"/>
      <c r="BU214" s="330"/>
      <c r="BV214" s="330"/>
      <c r="BW214" s="330"/>
      <c r="BX214" s="330"/>
      <c r="BY214" s="330"/>
      <c r="BZ214" s="330"/>
      <c r="CA214" s="330"/>
      <c r="CB214" s="330"/>
      <c r="CC214" s="330"/>
      <c r="CD214" s="330"/>
      <c r="CE214" s="330"/>
      <c r="CF214" s="330"/>
      <c r="CG214" s="330"/>
      <c r="CH214" s="330"/>
      <c r="CI214" s="330"/>
      <c r="CJ214" s="330"/>
      <c r="CK214" s="330"/>
      <c r="CL214" s="330"/>
      <c r="CM214" s="330"/>
      <c r="CN214" s="330"/>
      <c r="CO214" s="330"/>
      <c r="CP214" s="330"/>
      <c r="CQ214" s="330"/>
      <c r="CR214" s="330"/>
      <c r="CS214" s="330"/>
      <c r="CT214" s="562"/>
      <c r="CU214" s="330"/>
      <c r="CV214" s="330"/>
      <c r="CW214" s="330"/>
      <c r="CX214" s="330"/>
      <c r="CY214" s="330"/>
      <c r="CZ214" s="330"/>
      <c r="DA214" s="330"/>
      <c r="DB214" s="330"/>
      <c r="DC214" s="330"/>
      <c r="DD214" s="330"/>
      <c r="DE214" s="330"/>
      <c r="DF214" s="330"/>
      <c r="DG214" s="330"/>
      <c r="DH214" s="330"/>
      <c r="DI214" s="330"/>
      <c r="DJ214" s="330"/>
      <c r="DK214" s="330"/>
      <c r="DL214" s="330"/>
      <c r="DM214" s="330"/>
      <c r="DN214" s="330"/>
      <c r="DO214" s="330"/>
      <c r="DP214" s="330"/>
      <c r="DQ214" s="330"/>
      <c r="DR214" s="330"/>
      <c r="DS214" s="330"/>
      <c r="DT214" s="330"/>
      <c r="DU214" s="330"/>
      <c r="DV214" s="330"/>
      <c r="DW214" s="330"/>
      <c r="DX214" s="330"/>
      <c r="DY214" s="330"/>
      <c r="DZ214" s="330"/>
      <c r="EA214" s="330"/>
      <c r="EB214" s="330"/>
      <c r="EC214" s="330"/>
      <c r="ED214" s="330"/>
      <c r="EE214" s="330"/>
      <c r="EF214" s="330"/>
      <c r="EG214" s="330"/>
      <c r="EH214" s="330"/>
      <c r="EI214" s="330"/>
      <c r="EJ214" s="330"/>
      <c r="EK214" s="330"/>
      <c r="EL214" s="330"/>
      <c r="EM214" s="330"/>
      <c r="EN214" s="330"/>
      <c r="EO214" s="330"/>
      <c r="EP214" s="330"/>
      <c r="EQ214" s="330"/>
      <c r="ER214" s="330"/>
      <c r="ES214" s="330"/>
      <c r="ET214" s="330"/>
      <c r="EU214" s="330"/>
      <c r="EV214" s="330"/>
      <c r="EW214" s="330"/>
      <c r="EX214" s="330"/>
      <c r="EY214" s="330"/>
      <c r="EZ214" s="330"/>
      <c r="FA214" s="330"/>
      <c r="FB214" s="330"/>
      <c r="FC214" s="330"/>
      <c r="FD214" s="330"/>
      <c r="FE214" s="330"/>
      <c r="FF214" s="330"/>
      <c r="FG214" s="330"/>
      <c r="FH214" s="330"/>
      <c r="FI214" s="330"/>
      <c r="FJ214" s="330"/>
      <c r="FK214" s="330"/>
      <c r="FL214" s="330"/>
      <c r="FM214" s="330"/>
      <c r="FN214" s="330"/>
      <c r="FO214" s="330"/>
      <c r="FP214" s="330"/>
      <c r="FQ214" s="330"/>
      <c r="FR214" s="315"/>
      <c r="FW214" s="581"/>
      <c r="FX214" s="419"/>
      <c r="FY214" s="419"/>
      <c r="FZ214" s="562"/>
      <c r="GA214" s="419"/>
      <c r="GB214" s="419"/>
      <c r="GC214" s="569"/>
    </row>
    <row r="215" spans="1:185" s="316" customFormat="1" ht="17.25" customHeight="1" x14ac:dyDescent="0.25">
      <c r="A215" s="580"/>
      <c r="B215" s="330"/>
      <c r="C215" s="330"/>
      <c r="D215" s="330"/>
      <c r="E215" s="330"/>
      <c r="F215" s="330"/>
      <c r="G215" s="330"/>
      <c r="H215" s="330"/>
      <c r="I215" s="330"/>
      <c r="J215" s="330"/>
      <c r="K215" s="330"/>
      <c r="L215" s="330"/>
      <c r="M215" s="330"/>
      <c r="N215" s="330"/>
      <c r="O215" s="330"/>
      <c r="P215" s="330"/>
      <c r="Q215" s="330"/>
      <c r="R215" s="330"/>
      <c r="S215" s="330"/>
      <c r="T215" s="330"/>
      <c r="U215" s="330"/>
      <c r="V215" s="330"/>
      <c r="W215" s="330"/>
      <c r="X215" s="330"/>
      <c r="Y215" s="330"/>
      <c r="Z215" s="330"/>
      <c r="AA215" s="330"/>
      <c r="AB215" s="330"/>
      <c r="AC215" s="330"/>
      <c r="AD215" s="330"/>
      <c r="AE215" s="330"/>
      <c r="AF215" s="330"/>
      <c r="AG215" s="330"/>
      <c r="AH215" s="330"/>
      <c r="AI215" s="330"/>
      <c r="AJ215" s="330"/>
      <c r="AK215" s="330"/>
      <c r="AL215" s="330"/>
      <c r="AM215" s="330"/>
      <c r="AN215" s="330"/>
      <c r="AO215" s="330"/>
      <c r="AP215" s="330"/>
      <c r="AQ215" s="330"/>
      <c r="AR215" s="330"/>
      <c r="AS215" s="330"/>
      <c r="AT215" s="330"/>
      <c r="AU215" s="330"/>
      <c r="AV215" s="330"/>
      <c r="AW215" s="330"/>
      <c r="AX215" s="330"/>
      <c r="AY215" s="330"/>
      <c r="AZ215" s="330"/>
      <c r="BA215" s="330"/>
      <c r="BB215" s="330"/>
      <c r="BC215" s="330"/>
      <c r="BD215" s="330"/>
      <c r="BE215" s="330"/>
      <c r="BF215" s="330"/>
      <c r="BG215" s="330"/>
      <c r="BH215" s="330"/>
      <c r="BI215" s="330"/>
      <c r="BJ215" s="330"/>
      <c r="BK215" s="330"/>
      <c r="BL215" s="330"/>
      <c r="BM215" s="330"/>
      <c r="BN215" s="330"/>
      <c r="BO215" s="330"/>
      <c r="BP215" s="330"/>
      <c r="BQ215" s="330"/>
      <c r="BR215" s="330"/>
      <c r="BS215" s="330"/>
      <c r="BT215" s="330"/>
      <c r="BU215" s="330"/>
      <c r="BV215" s="330"/>
      <c r="BW215" s="330"/>
      <c r="BX215" s="330"/>
      <c r="BY215" s="330"/>
      <c r="BZ215" s="330"/>
      <c r="CA215" s="330"/>
      <c r="CB215" s="330"/>
      <c r="CC215" s="330"/>
      <c r="CD215" s="330"/>
      <c r="CE215" s="330"/>
      <c r="CF215" s="330"/>
      <c r="CG215" s="330"/>
      <c r="CH215" s="330"/>
      <c r="CI215" s="330"/>
      <c r="CJ215" s="330"/>
      <c r="CK215" s="330"/>
      <c r="CL215" s="330"/>
      <c r="CM215" s="330"/>
      <c r="CN215" s="330"/>
      <c r="CO215" s="330"/>
      <c r="CP215" s="330"/>
      <c r="CQ215" s="330"/>
      <c r="CR215" s="330"/>
      <c r="CS215" s="330"/>
      <c r="CT215" s="562"/>
      <c r="CU215" s="330"/>
      <c r="CV215" s="330"/>
      <c r="CW215" s="330"/>
      <c r="CX215" s="330"/>
      <c r="CY215" s="330"/>
      <c r="CZ215" s="330"/>
      <c r="DA215" s="330"/>
      <c r="DB215" s="330"/>
      <c r="DC215" s="330"/>
      <c r="DD215" s="330"/>
      <c r="DE215" s="330"/>
      <c r="DF215" s="330"/>
      <c r="DG215" s="330"/>
      <c r="DH215" s="330"/>
      <c r="DI215" s="330"/>
      <c r="DJ215" s="330"/>
      <c r="DK215" s="330"/>
      <c r="DL215" s="330"/>
      <c r="DM215" s="330"/>
      <c r="DN215" s="330"/>
      <c r="DO215" s="330"/>
      <c r="DP215" s="330"/>
      <c r="DQ215" s="330"/>
      <c r="DR215" s="330"/>
      <c r="DS215" s="330"/>
      <c r="DT215" s="330"/>
      <c r="DU215" s="330"/>
      <c r="DV215" s="330"/>
      <c r="DW215" s="330"/>
      <c r="DX215" s="330"/>
      <c r="DY215" s="330"/>
      <c r="DZ215" s="330"/>
      <c r="EA215" s="330"/>
      <c r="EB215" s="330"/>
      <c r="EC215" s="330"/>
      <c r="ED215" s="330"/>
      <c r="EE215" s="330"/>
      <c r="EF215" s="330"/>
      <c r="EG215" s="330"/>
      <c r="EH215" s="330"/>
      <c r="EI215" s="330"/>
      <c r="EJ215" s="330"/>
      <c r="EK215" s="330"/>
      <c r="EL215" s="330"/>
      <c r="EM215" s="330"/>
      <c r="EN215" s="330"/>
      <c r="EO215" s="330"/>
      <c r="EP215" s="330"/>
      <c r="EQ215" s="330"/>
      <c r="ER215" s="330"/>
      <c r="ES215" s="330"/>
      <c r="ET215" s="330"/>
      <c r="EU215" s="330"/>
      <c r="EV215" s="330"/>
      <c r="EW215" s="330"/>
      <c r="EX215" s="330"/>
      <c r="EY215" s="330"/>
      <c r="EZ215" s="330"/>
      <c r="FA215" s="330"/>
      <c r="FB215" s="330"/>
      <c r="FC215" s="330"/>
      <c r="FD215" s="330"/>
      <c r="FE215" s="330"/>
      <c r="FF215" s="330"/>
      <c r="FG215" s="330"/>
      <c r="FH215" s="330"/>
      <c r="FI215" s="330"/>
      <c r="FJ215" s="330"/>
      <c r="FK215" s="330"/>
      <c r="FL215" s="330"/>
      <c r="FM215" s="330"/>
      <c r="FN215" s="330"/>
      <c r="FO215" s="330"/>
      <c r="FP215" s="330"/>
      <c r="FQ215" s="330"/>
      <c r="FR215" s="315"/>
      <c r="FS215" s="419"/>
      <c r="FT215" s="419"/>
      <c r="FW215" s="581"/>
      <c r="FX215" s="419"/>
      <c r="FY215" s="419"/>
      <c r="FZ215" s="562"/>
      <c r="GA215" s="419"/>
      <c r="GB215" s="419"/>
      <c r="GC215" s="562" t="s">
        <v>2329</v>
      </c>
    </row>
    <row r="216" spans="1:185" s="316" customFormat="1" ht="15" customHeight="1" x14ac:dyDescent="0.25">
      <c r="A216" s="580"/>
      <c r="B216" s="330"/>
      <c r="C216" s="330"/>
      <c r="D216" s="330"/>
      <c r="E216" s="330"/>
      <c r="F216" s="330"/>
      <c r="G216" s="330"/>
      <c r="H216" s="330"/>
      <c r="I216" s="330"/>
      <c r="J216" s="330"/>
      <c r="K216" s="330"/>
      <c r="L216" s="330"/>
      <c r="M216" s="330"/>
      <c r="N216" s="330"/>
      <c r="O216" s="330"/>
      <c r="P216" s="330"/>
      <c r="Q216" s="330"/>
      <c r="R216" s="330"/>
      <c r="S216" s="330"/>
      <c r="T216" s="330"/>
      <c r="U216" s="330"/>
      <c r="V216" s="330"/>
      <c r="W216" s="330"/>
      <c r="X216" s="330"/>
      <c r="Y216" s="330"/>
      <c r="Z216" s="330"/>
      <c r="AA216" s="330"/>
      <c r="AB216" s="330"/>
      <c r="AC216" s="330"/>
      <c r="AD216" s="330"/>
      <c r="AE216" s="330"/>
      <c r="AF216" s="330"/>
      <c r="AG216" s="330"/>
      <c r="AH216" s="330"/>
      <c r="AI216" s="330"/>
      <c r="AJ216" s="330"/>
      <c r="AK216" s="330"/>
      <c r="AL216" s="330"/>
      <c r="AM216" s="330"/>
      <c r="AN216" s="330"/>
      <c r="AO216" s="330"/>
      <c r="AP216" s="330"/>
      <c r="AQ216" s="330"/>
      <c r="AR216" s="330"/>
      <c r="AS216" s="330"/>
      <c r="AT216" s="330"/>
      <c r="AU216" s="330"/>
      <c r="AV216" s="330"/>
      <c r="AW216" s="330"/>
      <c r="AX216" s="330"/>
      <c r="AY216" s="330"/>
      <c r="AZ216" s="330"/>
      <c r="BA216" s="330"/>
      <c r="BB216" s="330"/>
      <c r="BC216" s="330"/>
      <c r="BD216" s="330"/>
      <c r="BE216" s="330"/>
      <c r="BF216" s="330"/>
      <c r="BG216" s="330"/>
      <c r="BH216" s="330"/>
      <c r="BI216" s="330"/>
      <c r="BJ216" s="330"/>
      <c r="BK216" s="330"/>
      <c r="BL216" s="330"/>
      <c r="BM216" s="330"/>
      <c r="BN216" s="330"/>
      <c r="BO216" s="330"/>
      <c r="BP216" s="330"/>
      <c r="BQ216" s="330"/>
      <c r="BR216" s="330"/>
      <c r="BS216" s="330"/>
      <c r="BT216" s="330"/>
      <c r="BU216" s="330"/>
      <c r="BV216" s="330"/>
      <c r="BW216" s="330"/>
      <c r="BX216" s="330"/>
      <c r="BY216" s="330"/>
      <c r="BZ216" s="330"/>
      <c r="CA216" s="330"/>
      <c r="CB216" s="330"/>
      <c r="CC216" s="330"/>
      <c r="CD216" s="330"/>
      <c r="CE216" s="330"/>
      <c r="CF216" s="330"/>
      <c r="CG216" s="330"/>
      <c r="CH216" s="330"/>
      <c r="CI216" s="330"/>
      <c r="CJ216" s="330"/>
      <c r="CK216" s="330"/>
      <c r="CL216" s="330"/>
      <c r="CM216" s="330"/>
      <c r="CN216" s="330"/>
      <c r="CO216" s="330"/>
      <c r="CP216" s="330"/>
      <c r="CQ216" s="330"/>
      <c r="CR216" s="330"/>
      <c r="CS216" s="330"/>
      <c r="CT216" s="562"/>
      <c r="CU216" s="330"/>
      <c r="CV216" s="330"/>
      <c r="CW216" s="330"/>
      <c r="CX216" s="330"/>
      <c r="CY216" s="330"/>
      <c r="CZ216" s="330"/>
      <c r="DA216" s="330"/>
      <c r="DB216" s="330"/>
      <c r="DC216" s="330"/>
      <c r="DD216" s="330"/>
      <c r="DE216" s="330"/>
      <c r="DF216" s="330"/>
      <c r="DG216" s="330"/>
      <c r="DH216" s="330"/>
      <c r="DI216" s="330"/>
      <c r="DJ216" s="330"/>
      <c r="DK216" s="330"/>
      <c r="DL216" s="330"/>
      <c r="DM216" s="330"/>
      <c r="DN216" s="330"/>
      <c r="DO216" s="330"/>
      <c r="DP216" s="330"/>
      <c r="DQ216" s="330"/>
      <c r="DR216" s="330"/>
      <c r="DS216" s="330"/>
      <c r="DT216" s="330"/>
      <c r="DU216" s="330"/>
      <c r="DV216" s="330"/>
      <c r="DW216" s="330"/>
      <c r="DX216" s="330"/>
      <c r="DY216" s="330"/>
      <c r="DZ216" s="330"/>
      <c r="EA216" s="330"/>
      <c r="EB216" s="330"/>
      <c r="EC216" s="330"/>
      <c r="ED216" s="330"/>
      <c r="EE216" s="330"/>
      <c r="EF216" s="330"/>
      <c r="EG216" s="330"/>
      <c r="EH216" s="330"/>
      <c r="EI216" s="330"/>
      <c r="EJ216" s="330"/>
      <c r="EK216" s="330"/>
      <c r="EL216" s="330"/>
      <c r="EM216" s="330"/>
      <c r="EN216" s="330"/>
      <c r="EO216" s="330"/>
      <c r="EP216" s="330"/>
      <c r="EQ216" s="330"/>
      <c r="ER216" s="330"/>
      <c r="ES216" s="330"/>
      <c r="ET216" s="330"/>
      <c r="EU216" s="330"/>
      <c r="EV216" s="330"/>
      <c r="EW216" s="330"/>
      <c r="EX216" s="330"/>
      <c r="EY216" s="330"/>
      <c r="EZ216" s="330"/>
      <c r="FA216" s="330"/>
      <c r="FB216" s="330"/>
      <c r="FC216" s="330"/>
      <c r="FD216" s="330"/>
      <c r="FE216" s="330"/>
      <c r="FF216" s="330"/>
      <c r="FG216" s="330"/>
      <c r="FH216" s="330"/>
      <c r="FI216" s="330"/>
      <c r="FJ216" s="330"/>
      <c r="FK216" s="330"/>
      <c r="FL216" s="330"/>
      <c r="FM216" s="330"/>
      <c r="FN216" s="330"/>
      <c r="FO216" s="330"/>
      <c r="FP216" s="330"/>
      <c r="FQ216" s="330"/>
      <c r="FR216" s="315"/>
      <c r="FS216" s="427"/>
      <c r="FT216" s="419"/>
      <c r="FU216" s="419"/>
      <c r="FV216" s="419"/>
      <c r="FW216" s="419"/>
      <c r="FX216" s="419"/>
      <c r="FY216" s="419"/>
      <c r="FZ216" s="562"/>
      <c r="GA216" s="419"/>
      <c r="GB216" s="419"/>
      <c r="GC216" s="562"/>
    </row>
    <row r="217" spans="1:185" s="316" customFormat="1" ht="15" customHeight="1" x14ac:dyDescent="0.25">
      <c r="A217" s="580"/>
      <c r="B217" s="330"/>
      <c r="C217" s="330"/>
      <c r="D217" s="330"/>
      <c r="E217" s="330"/>
      <c r="F217" s="330"/>
      <c r="G217" s="330"/>
      <c r="H217" s="330"/>
      <c r="I217" s="330"/>
      <c r="J217" s="330"/>
      <c r="K217" s="330"/>
      <c r="L217" s="330"/>
      <c r="M217" s="330"/>
      <c r="N217" s="330"/>
      <c r="O217" s="330"/>
      <c r="P217" s="330"/>
      <c r="Q217" s="330"/>
      <c r="R217" s="330"/>
      <c r="S217" s="330"/>
      <c r="T217" s="330"/>
      <c r="U217" s="330"/>
      <c r="V217" s="330"/>
      <c r="W217" s="330"/>
      <c r="X217" s="330"/>
      <c r="Y217" s="330"/>
      <c r="Z217" s="330"/>
      <c r="AA217" s="330"/>
      <c r="AB217" s="330"/>
      <c r="AC217" s="330"/>
      <c r="AD217" s="330"/>
      <c r="AE217" s="330"/>
      <c r="AF217" s="330"/>
      <c r="AG217" s="330"/>
      <c r="AH217" s="330"/>
      <c r="AI217" s="330"/>
      <c r="AJ217" s="330"/>
      <c r="AK217" s="330"/>
      <c r="AL217" s="330"/>
      <c r="AM217" s="330"/>
      <c r="AN217" s="330"/>
      <c r="AO217" s="330"/>
      <c r="AP217" s="330"/>
      <c r="AQ217" s="330"/>
      <c r="AR217" s="330"/>
      <c r="AS217" s="330"/>
      <c r="AT217" s="330"/>
      <c r="AU217" s="330"/>
      <c r="AV217" s="330"/>
      <c r="AW217" s="330"/>
      <c r="AX217" s="330"/>
      <c r="AY217" s="330"/>
      <c r="AZ217" s="330"/>
      <c r="BA217" s="330"/>
      <c r="BB217" s="330"/>
      <c r="BC217" s="330"/>
      <c r="BD217" s="330"/>
      <c r="BE217" s="330"/>
      <c r="BF217" s="330"/>
      <c r="BG217" s="330"/>
      <c r="BH217" s="330"/>
      <c r="BI217" s="330"/>
      <c r="BJ217" s="330"/>
      <c r="BK217" s="330"/>
      <c r="BL217" s="330"/>
      <c r="BM217" s="330"/>
      <c r="BN217" s="330"/>
      <c r="BO217" s="330"/>
      <c r="BP217" s="330"/>
      <c r="BQ217" s="330"/>
      <c r="BR217" s="330"/>
      <c r="BS217" s="330"/>
      <c r="BT217" s="330"/>
      <c r="BU217" s="330"/>
      <c r="BV217" s="330"/>
      <c r="BW217" s="330"/>
      <c r="BX217" s="330"/>
      <c r="BY217" s="330"/>
      <c r="BZ217" s="330"/>
      <c r="CA217" s="330"/>
      <c r="CB217" s="330"/>
      <c r="CC217" s="330"/>
      <c r="CD217" s="330"/>
      <c r="CE217" s="330"/>
      <c r="CF217" s="330"/>
      <c r="CG217" s="330"/>
      <c r="CH217" s="330"/>
      <c r="CI217" s="330"/>
      <c r="CJ217" s="330"/>
      <c r="CK217" s="330"/>
      <c r="CL217" s="330"/>
      <c r="CM217" s="330"/>
      <c r="CN217" s="330"/>
      <c r="CO217" s="330"/>
      <c r="CP217" s="330"/>
      <c r="CQ217" s="330"/>
      <c r="CR217" s="330"/>
      <c r="CS217" s="330"/>
      <c r="CT217" s="562" t="s">
        <v>2405</v>
      </c>
      <c r="CU217" s="330"/>
      <c r="CV217" s="330"/>
      <c r="CW217" s="330"/>
      <c r="CX217" s="330"/>
      <c r="CY217" s="330"/>
      <c r="CZ217" s="330"/>
      <c r="DA217" s="330"/>
      <c r="DB217" s="330"/>
      <c r="DC217" s="330"/>
      <c r="DD217" s="330"/>
      <c r="DE217" s="330"/>
      <c r="DF217" s="330"/>
      <c r="DG217" s="330"/>
      <c r="DH217" s="330"/>
      <c r="DI217" s="330"/>
      <c r="DJ217" s="330"/>
      <c r="DK217" s="330"/>
      <c r="DL217" s="330"/>
      <c r="DM217" s="330"/>
      <c r="DN217" s="330"/>
      <c r="DO217" s="330"/>
      <c r="DP217" s="330"/>
      <c r="DQ217" s="330"/>
      <c r="DR217" s="330"/>
      <c r="DS217" s="330"/>
      <c r="DT217" s="330"/>
      <c r="DU217" s="330"/>
      <c r="DV217" s="330"/>
      <c r="DW217" s="330"/>
      <c r="DX217" s="330"/>
      <c r="DY217" s="330"/>
      <c r="DZ217" s="330"/>
      <c r="EA217" s="330"/>
      <c r="EB217" s="330"/>
      <c r="EC217" s="330"/>
      <c r="ED217" s="330"/>
      <c r="EE217" s="330"/>
      <c r="EF217" s="330"/>
      <c r="EG217" s="330"/>
      <c r="EH217" s="330"/>
      <c r="EI217" s="330"/>
      <c r="EJ217" s="330"/>
      <c r="EK217" s="330"/>
      <c r="EL217" s="330"/>
      <c r="EM217" s="330"/>
      <c r="EN217" s="330"/>
      <c r="EO217" s="330"/>
      <c r="EP217" s="330"/>
      <c r="EQ217" s="330"/>
      <c r="ER217" s="330"/>
      <c r="ES217" s="330"/>
      <c r="ET217" s="330"/>
      <c r="EU217" s="330"/>
      <c r="EV217" s="330"/>
      <c r="EW217" s="330"/>
      <c r="EX217" s="330"/>
      <c r="EY217" s="330"/>
      <c r="EZ217" s="330"/>
      <c r="FA217" s="330"/>
      <c r="FB217" s="330"/>
      <c r="FC217" s="330"/>
      <c r="FD217" s="330"/>
      <c r="FE217" s="330"/>
      <c r="FF217" s="330"/>
      <c r="FG217" s="330"/>
      <c r="FH217" s="330"/>
      <c r="FI217" s="330"/>
      <c r="FJ217" s="330"/>
      <c r="FK217" s="330"/>
      <c r="FL217" s="330"/>
      <c r="FM217" s="330"/>
      <c r="FN217" s="330"/>
      <c r="FO217" s="330"/>
      <c r="FP217" s="330"/>
      <c r="FQ217" s="330"/>
      <c r="FR217" s="315"/>
      <c r="FS217" s="419"/>
      <c r="FT217" s="419"/>
      <c r="FU217" s="419"/>
      <c r="FV217" s="419"/>
      <c r="FW217" s="419"/>
      <c r="FX217" s="419"/>
      <c r="FY217" s="419"/>
      <c r="FZ217" s="562"/>
      <c r="GA217" s="419"/>
      <c r="GB217" s="419"/>
      <c r="GC217" s="562"/>
    </row>
    <row r="218" spans="1:185" s="316" customFormat="1" ht="15" customHeight="1" x14ac:dyDescent="0.25">
      <c r="A218" s="580"/>
      <c r="B218" s="330"/>
      <c r="C218" s="330"/>
      <c r="D218" s="330"/>
      <c r="E218" s="330"/>
      <c r="F218" s="330"/>
      <c r="G218" s="330"/>
      <c r="H218" s="330"/>
      <c r="I218" s="330"/>
      <c r="J218" s="330"/>
      <c r="K218" s="330"/>
      <c r="L218" s="330"/>
      <c r="M218" s="330"/>
      <c r="N218" s="330"/>
      <c r="O218" s="330"/>
      <c r="P218" s="330"/>
      <c r="Q218" s="330"/>
      <c r="R218" s="330"/>
      <c r="S218" s="330"/>
      <c r="T218" s="330"/>
      <c r="U218" s="330"/>
      <c r="V218" s="330"/>
      <c r="W218" s="330"/>
      <c r="X218" s="330"/>
      <c r="Y218" s="330"/>
      <c r="Z218" s="330"/>
      <c r="AA218" s="330"/>
      <c r="AB218" s="330"/>
      <c r="AC218" s="330"/>
      <c r="AD218" s="330"/>
      <c r="AE218" s="330"/>
      <c r="AF218" s="330"/>
      <c r="AG218" s="330"/>
      <c r="AH218" s="330"/>
      <c r="AI218" s="330"/>
      <c r="AJ218" s="330"/>
      <c r="AK218" s="330"/>
      <c r="AL218" s="330"/>
      <c r="AM218" s="330"/>
      <c r="AN218" s="330"/>
      <c r="AO218" s="330"/>
      <c r="AP218" s="330"/>
      <c r="AQ218" s="330"/>
      <c r="AR218" s="330"/>
      <c r="AS218" s="330"/>
      <c r="AT218" s="330"/>
      <c r="AU218" s="330"/>
      <c r="AV218" s="330"/>
      <c r="AW218" s="330"/>
      <c r="AX218" s="330"/>
      <c r="AY218" s="330"/>
      <c r="AZ218" s="330"/>
      <c r="BA218" s="330"/>
      <c r="BB218" s="330"/>
      <c r="BC218" s="330"/>
      <c r="BD218" s="330"/>
      <c r="BE218" s="330"/>
      <c r="BF218" s="330"/>
      <c r="BG218" s="330"/>
      <c r="BH218" s="330"/>
      <c r="BI218" s="330"/>
      <c r="BJ218" s="330"/>
      <c r="BK218" s="330"/>
      <c r="BL218" s="330"/>
      <c r="BM218" s="330"/>
      <c r="BN218" s="330"/>
      <c r="BO218" s="330"/>
      <c r="BP218" s="330"/>
      <c r="BQ218" s="330"/>
      <c r="BR218" s="330"/>
      <c r="BS218" s="330"/>
      <c r="BT218" s="330"/>
      <c r="BU218" s="330"/>
      <c r="BV218" s="330"/>
      <c r="BW218" s="330"/>
      <c r="BX218" s="330"/>
      <c r="BY218" s="330"/>
      <c r="BZ218" s="330"/>
      <c r="CA218" s="330"/>
      <c r="CB218" s="330"/>
      <c r="CC218" s="330"/>
      <c r="CD218" s="330"/>
      <c r="CE218" s="330"/>
      <c r="CF218" s="330"/>
      <c r="CG218" s="330"/>
      <c r="CH218" s="330"/>
      <c r="CI218" s="330"/>
      <c r="CJ218" s="330"/>
      <c r="CK218" s="330"/>
      <c r="CL218" s="330"/>
      <c r="CM218" s="330"/>
      <c r="CN218" s="330"/>
      <c r="CO218" s="330"/>
      <c r="CP218" s="330"/>
      <c r="CQ218" s="330"/>
      <c r="CR218" s="330"/>
      <c r="CS218" s="330"/>
      <c r="CT218" s="562"/>
      <c r="CU218" s="330"/>
      <c r="CV218" s="330"/>
      <c r="CW218" s="330"/>
      <c r="CX218" s="330"/>
      <c r="CY218" s="330"/>
      <c r="CZ218" s="330"/>
      <c r="DA218" s="330"/>
      <c r="DB218" s="330"/>
      <c r="DC218" s="330"/>
      <c r="DD218" s="330"/>
      <c r="DE218" s="330"/>
      <c r="DF218" s="330"/>
      <c r="DG218" s="330"/>
      <c r="DH218" s="330"/>
      <c r="DI218" s="330"/>
      <c r="DJ218" s="330"/>
      <c r="DK218" s="330"/>
      <c r="DL218" s="330"/>
      <c r="DM218" s="330"/>
      <c r="DN218" s="330"/>
      <c r="DO218" s="330"/>
      <c r="DP218" s="330"/>
      <c r="DQ218" s="330"/>
      <c r="DR218" s="330"/>
      <c r="DS218" s="330"/>
      <c r="DT218" s="330"/>
      <c r="DU218" s="330"/>
      <c r="DV218" s="330"/>
      <c r="DW218" s="330"/>
      <c r="DX218" s="330"/>
      <c r="DY218" s="330"/>
      <c r="DZ218" s="330"/>
      <c r="EA218" s="330"/>
      <c r="EB218" s="330"/>
      <c r="EC218" s="330"/>
      <c r="ED218" s="330"/>
      <c r="EE218" s="330"/>
      <c r="EF218" s="330"/>
      <c r="EG218" s="330"/>
      <c r="EH218" s="330"/>
      <c r="EI218" s="330"/>
      <c r="EJ218" s="330"/>
      <c r="EK218" s="330"/>
      <c r="EL218" s="330"/>
      <c r="EM218" s="330"/>
      <c r="EN218" s="330"/>
      <c r="EO218" s="330"/>
      <c r="EP218" s="330"/>
      <c r="EQ218" s="330"/>
      <c r="ER218" s="330"/>
      <c r="ES218" s="330"/>
      <c r="ET218" s="330"/>
      <c r="EU218" s="330"/>
      <c r="EV218" s="330"/>
      <c r="EW218" s="330"/>
      <c r="EX218" s="330"/>
      <c r="EY218" s="330"/>
      <c r="EZ218" s="330"/>
      <c r="FA218" s="330"/>
      <c r="FB218" s="330"/>
      <c r="FC218" s="330"/>
      <c r="FD218" s="330"/>
      <c r="FE218" s="330"/>
      <c r="FF218" s="330"/>
      <c r="FG218" s="330"/>
      <c r="FH218" s="330"/>
      <c r="FI218" s="330"/>
      <c r="FJ218" s="330"/>
      <c r="FK218" s="330"/>
      <c r="FL218" s="330"/>
      <c r="FM218" s="330"/>
      <c r="FN218" s="330"/>
      <c r="FO218" s="330"/>
      <c r="FP218" s="330"/>
      <c r="FQ218" s="330"/>
      <c r="FR218" s="315"/>
      <c r="FS218" s="419"/>
      <c r="FT218" s="419"/>
      <c r="FU218" s="419"/>
      <c r="FV218" s="419"/>
      <c r="FW218" s="419"/>
      <c r="FX218" s="419"/>
      <c r="FY218" s="419"/>
      <c r="FZ218" s="415"/>
      <c r="GA218" s="419"/>
      <c r="GB218" s="419"/>
      <c r="GC218" s="454"/>
    </row>
    <row r="219" spans="1:185" s="316" customFormat="1" ht="15" customHeight="1" x14ac:dyDescent="0.25">
      <c r="A219" s="580"/>
      <c r="B219" s="330"/>
      <c r="C219" s="330"/>
      <c r="D219" s="330"/>
      <c r="E219" s="330"/>
      <c r="F219" s="330"/>
      <c r="G219" s="330"/>
      <c r="H219" s="330"/>
      <c r="I219" s="330"/>
      <c r="J219" s="330"/>
      <c r="K219" s="330"/>
      <c r="L219" s="330"/>
      <c r="M219" s="330"/>
      <c r="N219" s="330"/>
      <c r="O219" s="330"/>
      <c r="P219" s="330"/>
      <c r="Q219" s="330"/>
      <c r="R219" s="330"/>
      <c r="S219" s="330"/>
      <c r="T219" s="330"/>
      <c r="U219" s="330"/>
      <c r="V219" s="330"/>
      <c r="W219" s="330"/>
      <c r="X219" s="330"/>
      <c r="Y219" s="330"/>
      <c r="Z219" s="330"/>
      <c r="AA219" s="330"/>
      <c r="AB219" s="330"/>
      <c r="AC219" s="330"/>
      <c r="AD219" s="330"/>
      <c r="AE219" s="330"/>
      <c r="AF219" s="330"/>
      <c r="AG219" s="330"/>
      <c r="AH219" s="330"/>
      <c r="AI219" s="330"/>
      <c r="AJ219" s="330"/>
      <c r="AK219" s="330"/>
      <c r="AL219" s="330"/>
      <c r="AM219" s="330"/>
      <c r="AN219" s="330"/>
      <c r="AO219" s="330"/>
      <c r="AP219" s="330"/>
      <c r="AQ219" s="330"/>
      <c r="AR219" s="330"/>
      <c r="AS219" s="330"/>
      <c r="AT219" s="330"/>
      <c r="AU219" s="330"/>
      <c r="AV219" s="330"/>
      <c r="AW219" s="330"/>
      <c r="AX219" s="330"/>
      <c r="AY219" s="330"/>
      <c r="AZ219" s="330"/>
      <c r="BA219" s="330"/>
      <c r="BB219" s="330"/>
      <c r="BC219" s="330"/>
      <c r="BD219" s="330"/>
      <c r="BE219" s="330"/>
      <c r="BF219" s="330"/>
      <c r="BG219" s="330"/>
      <c r="BH219" s="330"/>
      <c r="BI219" s="330"/>
      <c r="BJ219" s="330"/>
      <c r="BK219" s="330"/>
      <c r="BL219" s="330"/>
      <c r="BM219" s="330"/>
      <c r="BN219" s="330"/>
      <c r="BO219" s="330"/>
      <c r="BP219" s="330"/>
      <c r="BQ219" s="330"/>
      <c r="BR219" s="330"/>
      <c r="BS219" s="330"/>
      <c r="BT219" s="330"/>
      <c r="BU219" s="330"/>
      <c r="BV219" s="330"/>
      <c r="BW219" s="330"/>
      <c r="BX219" s="330"/>
      <c r="BY219" s="330"/>
      <c r="BZ219" s="330"/>
      <c r="CA219" s="330"/>
      <c r="CB219" s="330"/>
      <c r="CC219" s="330"/>
      <c r="CD219" s="330"/>
      <c r="CE219" s="330"/>
      <c r="CF219" s="330"/>
      <c r="CG219" s="330"/>
      <c r="CH219" s="330"/>
      <c r="CI219" s="330"/>
      <c r="CJ219" s="330"/>
      <c r="CK219" s="330"/>
      <c r="CL219" s="330"/>
      <c r="CM219" s="330"/>
      <c r="CN219" s="330"/>
      <c r="CO219" s="330"/>
      <c r="CP219" s="330"/>
      <c r="CQ219" s="330"/>
      <c r="CR219" s="330"/>
      <c r="CS219" s="330"/>
      <c r="CT219" s="562"/>
      <c r="CU219" s="330"/>
      <c r="CV219" s="330"/>
      <c r="CW219" s="330"/>
      <c r="CX219" s="330"/>
      <c r="CY219" s="330"/>
      <c r="CZ219" s="330"/>
      <c r="DA219" s="330"/>
      <c r="DB219" s="330"/>
      <c r="DC219" s="330"/>
      <c r="DD219" s="330"/>
      <c r="DE219" s="330"/>
      <c r="DF219" s="330"/>
      <c r="DG219" s="330"/>
      <c r="DH219" s="330"/>
      <c r="DI219" s="330"/>
      <c r="DJ219" s="330"/>
      <c r="DK219" s="330"/>
      <c r="DL219" s="330"/>
      <c r="DM219" s="330"/>
      <c r="DN219" s="330"/>
      <c r="DO219" s="330"/>
      <c r="DP219" s="330"/>
      <c r="DQ219" s="330"/>
      <c r="DR219" s="330"/>
      <c r="DS219" s="330"/>
      <c r="DT219" s="330"/>
      <c r="DU219" s="330"/>
      <c r="DV219" s="330"/>
      <c r="DW219" s="330"/>
      <c r="DX219" s="330"/>
      <c r="DY219" s="330"/>
      <c r="DZ219" s="330"/>
      <c r="EA219" s="330"/>
      <c r="EB219" s="330"/>
      <c r="EC219" s="330"/>
      <c r="ED219" s="330"/>
      <c r="EE219" s="330"/>
      <c r="EF219" s="330"/>
      <c r="EG219" s="330"/>
      <c r="EH219" s="330"/>
      <c r="EI219" s="330"/>
      <c r="EJ219" s="330"/>
      <c r="EK219" s="330"/>
      <c r="EL219" s="330"/>
      <c r="EM219" s="330"/>
      <c r="EN219" s="330"/>
      <c r="EO219" s="330"/>
      <c r="EP219" s="330"/>
      <c r="EQ219" s="330"/>
      <c r="ER219" s="330"/>
      <c r="ES219" s="330"/>
      <c r="ET219" s="330"/>
      <c r="EU219" s="330"/>
      <c r="EV219" s="330"/>
      <c r="EW219" s="330"/>
      <c r="EX219" s="330"/>
      <c r="EY219" s="330"/>
      <c r="EZ219" s="330"/>
      <c r="FA219" s="330"/>
      <c r="FB219" s="330"/>
      <c r="FC219" s="330"/>
      <c r="FD219" s="330"/>
      <c r="FE219" s="330"/>
      <c r="FF219" s="330"/>
      <c r="FG219" s="330"/>
      <c r="FH219" s="330"/>
      <c r="FI219" s="330"/>
      <c r="FJ219" s="330"/>
      <c r="FK219" s="330"/>
      <c r="FL219" s="330"/>
      <c r="FM219" s="330"/>
      <c r="FN219" s="330"/>
      <c r="FO219" s="330"/>
      <c r="FP219" s="330"/>
      <c r="FQ219" s="330"/>
      <c r="FR219" s="315"/>
      <c r="FS219" s="419"/>
      <c r="FT219" s="419"/>
      <c r="FU219" s="419"/>
      <c r="FV219" s="419"/>
      <c r="FW219" s="419"/>
      <c r="FX219" s="419"/>
      <c r="FY219" s="419"/>
      <c r="FZ219" s="415"/>
      <c r="GA219" s="419"/>
      <c r="GB219" s="419"/>
      <c r="GC219" s="418"/>
    </row>
    <row r="220" spans="1:185" s="316" customFormat="1" ht="15" customHeight="1" x14ac:dyDescent="0.25">
      <c r="A220" s="580"/>
      <c r="B220" s="330"/>
      <c r="C220" s="330"/>
      <c r="D220" s="330"/>
      <c r="E220" s="330"/>
      <c r="F220" s="330"/>
      <c r="G220" s="330"/>
      <c r="H220" s="330"/>
      <c r="I220" s="330"/>
      <c r="J220" s="330"/>
      <c r="K220" s="330"/>
      <c r="L220" s="330"/>
      <c r="M220" s="330"/>
      <c r="N220" s="330"/>
      <c r="O220" s="330"/>
      <c r="P220" s="330"/>
      <c r="Q220" s="330"/>
      <c r="R220" s="330"/>
      <c r="S220" s="330"/>
      <c r="T220" s="330"/>
      <c r="U220" s="330"/>
      <c r="V220" s="330"/>
      <c r="W220" s="330"/>
      <c r="X220" s="330"/>
      <c r="Y220" s="330"/>
      <c r="Z220" s="330"/>
      <c r="AA220" s="330"/>
      <c r="AB220" s="330"/>
      <c r="AC220" s="330"/>
      <c r="AD220" s="330"/>
      <c r="AE220" s="330"/>
      <c r="AF220" s="330"/>
      <c r="AG220" s="330"/>
      <c r="AH220" s="330"/>
      <c r="AI220" s="330"/>
      <c r="AJ220" s="330"/>
      <c r="AK220" s="330"/>
      <c r="AL220" s="330"/>
      <c r="AM220" s="330"/>
      <c r="AN220" s="330"/>
      <c r="AO220" s="330"/>
      <c r="AP220" s="330"/>
      <c r="AQ220" s="330"/>
      <c r="AR220" s="330"/>
      <c r="AS220" s="330"/>
      <c r="AT220" s="330"/>
      <c r="AU220" s="330"/>
      <c r="AV220" s="330"/>
      <c r="AW220" s="330"/>
      <c r="AX220" s="330"/>
      <c r="AY220" s="330"/>
      <c r="AZ220" s="330"/>
      <c r="BA220" s="330"/>
      <c r="BB220" s="330"/>
      <c r="BC220" s="330"/>
      <c r="BD220" s="330"/>
      <c r="BE220" s="330"/>
      <c r="BF220" s="330"/>
      <c r="BG220" s="330"/>
      <c r="BH220" s="330"/>
      <c r="BI220" s="330"/>
      <c r="BJ220" s="330"/>
      <c r="BK220" s="330"/>
      <c r="BL220" s="330"/>
      <c r="BM220" s="330"/>
      <c r="BN220" s="330"/>
      <c r="BO220" s="330"/>
      <c r="BP220" s="330"/>
      <c r="BQ220" s="330"/>
      <c r="BR220" s="330"/>
      <c r="BS220" s="330"/>
      <c r="BT220" s="330"/>
      <c r="BU220" s="330"/>
      <c r="BV220" s="330"/>
      <c r="BW220" s="330"/>
      <c r="BX220" s="330"/>
      <c r="BY220" s="330"/>
      <c r="BZ220" s="330"/>
      <c r="CA220" s="330"/>
      <c r="CB220" s="330"/>
      <c r="CC220" s="330"/>
      <c r="CD220" s="330"/>
      <c r="CE220" s="330"/>
      <c r="CF220" s="330"/>
      <c r="CG220" s="330"/>
      <c r="CH220" s="330"/>
      <c r="CI220" s="330"/>
      <c r="CJ220" s="330"/>
      <c r="CK220" s="330"/>
      <c r="CL220" s="330"/>
      <c r="CM220" s="330"/>
      <c r="CN220" s="330"/>
      <c r="CO220" s="330"/>
      <c r="CP220" s="330"/>
      <c r="CQ220" s="330"/>
      <c r="CR220" s="330"/>
      <c r="CS220" s="330"/>
      <c r="CT220" s="562"/>
      <c r="CU220" s="330"/>
      <c r="CV220" s="330"/>
      <c r="CW220" s="330"/>
      <c r="CX220" s="330"/>
      <c r="CY220" s="330"/>
      <c r="CZ220" s="330"/>
      <c r="DA220" s="330"/>
      <c r="DB220" s="330"/>
      <c r="DC220" s="330"/>
      <c r="DD220" s="330"/>
      <c r="DE220" s="330"/>
      <c r="DF220" s="330"/>
      <c r="DG220" s="330"/>
      <c r="DH220" s="330"/>
      <c r="DI220" s="330"/>
      <c r="DJ220" s="330"/>
      <c r="DK220" s="330"/>
      <c r="DL220" s="330"/>
      <c r="DM220" s="330"/>
      <c r="DN220" s="330"/>
      <c r="DO220" s="330"/>
      <c r="DP220" s="330"/>
      <c r="DQ220" s="330"/>
      <c r="DR220" s="330"/>
      <c r="DS220" s="330"/>
      <c r="DT220" s="330"/>
      <c r="DU220" s="330"/>
      <c r="DV220" s="330"/>
      <c r="DW220" s="330"/>
      <c r="DX220" s="330"/>
      <c r="DY220" s="330"/>
      <c r="DZ220" s="330"/>
      <c r="EA220" s="330"/>
      <c r="EB220" s="330"/>
      <c r="EC220" s="330"/>
      <c r="ED220" s="330"/>
      <c r="EE220" s="330"/>
      <c r="EF220" s="330"/>
      <c r="EG220" s="330"/>
      <c r="EH220" s="330"/>
      <c r="EI220" s="330"/>
      <c r="EJ220" s="330"/>
      <c r="EK220" s="330"/>
      <c r="EL220" s="330"/>
      <c r="EM220" s="330"/>
      <c r="EN220" s="330"/>
      <c r="EO220" s="330"/>
      <c r="EP220" s="330"/>
      <c r="EQ220" s="330"/>
      <c r="ER220" s="330"/>
      <c r="ES220" s="330"/>
      <c r="ET220" s="330"/>
      <c r="EU220" s="330"/>
      <c r="EV220" s="330"/>
      <c r="EW220" s="330"/>
      <c r="EX220" s="330"/>
      <c r="EY220" s="330"/>
      <c r="EZ220" s="330"/>
      <c r="FA220" s="330"/>
      <c r="FB220" s="330"/>
      <c r="FC220" s="330"/>
      <c r="FD220" s="330"/>
      <c r="FE220" s="330"/>
      <c r="FF220" s="330"/>
      <c r="FG220" s="330"/>
      <c r="FH220" s="330"/>
      <c r="FI220" s="330"/>
      <c r="FJ220" s="330"/>
      <c r="FK220" s="330"/>
      <c r="FL220" s="330"/>
      <c r="FM220" s="330"/>
      <c r="FN220" s="330"/>
      <c r="FO220" s="330"/>
      <c r="FP220" s="330"/>
      <c r="FQ220" s="330"/>
      <c r="FR220" s="315"/>
      <c r="FS220" s="419"/>
      <c r="FT220" s="419"/>
      <c r="FU220" s="419"/>
      <c r="FV220" s="419"/>
      <c r="FW220" s="419"/>
      <c r="FX220" s="419"/>
      <c r="FY220" s="419"/>
      <c r="FZ220" s="415"/>
      <c r="GA220" s="419"/>
      <c r="GB220" s="419"/>
      <c r="GC220" s="418"/>
    </row>
    <row r="221" spans="1:185" s="321" customFormat="1" ht="31.5" customHeight="1" x14ac:dyDescent="0.25">
      <c r="A221" s="576"/>
      <c r="B221" s="331"/>
      <c r="C221" s="331"/>
      <c r="D221" s="331"/>
      <c r="E221" s="331"/>
      <c r="F221" s="331"/>
      <c r="G221" s="331"/>
      <c r="H221" s="331"/>
      <c r="I221" s="331"/>
      <c r="J221" s="331"/>
      <c r="K221" s="331"/>
      <c r="L221" s="331"/>
      <c r="M221" s="331"/>
      <c r="N221" s="331"/>
      <c r="O221" s="331"/>
      <c r="P221" s="331"/>
      <c r="Q221" s="331"/>
      <c r="R221" s="331"/>
      <c r="S221" s="331"/>
      <c r="T221" s="331"/>
      <c r="U221" s="331"/>
      <c r="V221" s="331"/>
      <c r="W221" s="331"/>
      <c r="X221" s="331"/>
      <c r="Y221" s="331"/>
      <c r="Z221" s="331"/>
      <c r="AA221" s="331"/>
      <c r="AB221" s="331"/>
      <c r="AC221" s="331"/>
      <c r="AD221" s="331"/>
      <c r="AE221" s="331"/>
      <c r="AF221" s="331"/>
      <c r="AG221" s="331"/>
      <c r="AH221" s="331"/>
      <c r="AI221" s="331"/>
      <c r="AJ221" s="331"/>
      <c r="AK221" s="331"/>
      <c r="AL221" s="331"/>
      <c r="AM221" s="331"/>
      <c r="AN221" s="331"/>
      <c r="AO221" s="331"/>
      <c r="AP221" s="331"/>
      <c r="AQ221" s="331"/>
      <c r="AR221" s="331"/>
      <c r="AS221" s="331"/>
      <c r="AT221" s="331"/>
      <c r="AU221" s="331"/>
      <c r="AV221" s="331"/>
      <c r="AW221" s="331"/>
      <c r="AX221" s="331"/>
      <c r="AY221" s="331"/>
      <c r="AZ221" s="331"/>
      <c r="BA221" s="331"/>
      <c r="BB221" s="331"/>
      <c r="BC221" s="331"/>
      <c r="BD221" s="331"/>
      <c r="BE221" s="331"/>
      <c r="BF221" s="331"/>
      <c r="BG221" s="331"/>
      <c r="BH221" s="331"/>
      <c r="BI221" s="331"/>
      <c r="BJ221" s="331"/>
      <c r="BK221" s="331"/>
      <c r="BL221" s="331"/>
      <c r="BM221" s="331"/>
      <c r="BN221" s="331"/>
      <c r="BO221" s="331"/>
      <c r="BP221" s="331"/>
      <c r="BQ221" s="331"/>
      <c r="BR221" s="331"/>
      <c r="BS221" s="331"/>
      <c r="BT221" s="331"/>
      <c r="BU221" s="331"/>
      <c r="BV221" s="331"/>
      <c r="BW221" s="331"/>
      <c r="BX221" s="331"/>
      <c r="BY221" s="331"/>
      <c r="BZ221" s="331"/>
      <c r="CA221" s="331"/>
      <c r="CB221" s="331"/>
      <c r="CC221" s="331"/>
      <c r="CD221" s="331"/>
      <c r="CE221" s="331"/>
      <c r="CF221" s="331"/>
      <c r="CG221" s="331"/>
      <c r="CH221" s="331"/>
      <c r="CI221" s="331"/>
      <c r="CJ221" s="331"/>
      <c r="CK221" s="331"/>
      <c r="CL221" s="331"/>
      <c r="CM221" s="331"/>
      <c r="CN221" s="331"/>
      <c r="CO221" s="331"/>
      <c r="CP221" s="331"/>
      <c r="CQ221" s="331"/>
      <c r="CR221" s="331"/>
      <c r="CS221" s="331"/>
      <c r="CT221" s="566"/>
      <c r="CU221" s="331"/>
      <c r="CV221" s="331"/>
      <c r="CW221" s="331"/>
      <c r="CX221" s="331"/>
      <c r="CY221" s="331"/>
      <c r="CZ221" s="331"/>
      <c r="DA221" s="331"/>
      <c r="DB221" s="331"/>
      <c r="DC221" s="331"/>
      <c r="DD221" s="331"/>
      <c r="DE221" s="331"/>
      <c r="DF221" s="331"/>
      <c r="DG221" s="331"/>
      <c r="DH221" s="331"/>
      <c r="DI221" s="331"/>
      <c r="DJ221" s="331"/>
      <c r="DK221" s="331"/>
      <c r="DL221" s="331"/>
      <c r="DM221" s="331"/>
      <c r="DN221" s="331"/>
      <c r="DO221" s="331"/>
      <c r="DP221" s="331"/>
      <c r="DQ221" s="331"/>
      <c r="DR221" s="331"/>
      <c r="DS221" s="331"/>
      <c r="DT221" s="331"/>
      <c r="DU221" s="331"/>
      <c r="DV221" s="331"/>
      <c r="DW221" s="331"/>
      <c r="DX221" s="331"/>
      <c r="DY221" s="331"/>
      <c r="DZ221" s="331"/>
      <c r="EA221" s="331"/>
      <c r="EB221" s="331"/>
      <c r="EC221" s="331"/>
      <c r="ED221" s="331"/>
      <c r="EE221" s="331"/>
      <c r="EF221" s="331"/>
      <c r="EG221" s="331"/>
      <c r="EH221" s="331"/>
      <c r="EI221" s="331"/>
      <c r="EJ221" s="331"/>
      <c r="EK221" s="331"/>
      <c r="EL221" s="331"/>
      <c r="EM221" s="331"/>
      <c r="EN221" s="331"/>
      <c r="EO221" s="331"/>
      <c r="EP221" s="331"/>
      <c r="EQ221" s="331"/>
      <c r="ER221" s="331"/>
      <c r="ES221" s="331"/>
      <c r="ET221" s="331"/>
      <c r="EU221" s="331"/>
      <c r="EV221" s="331"/>
      <c r="EW221" s="331"/>
      <c r="EX221" s="331"/>
      <c r="EY221" s="331"/>
      <c r="EZ221" s="331"/>
      <c r="FA221" s="331"/>
      <c r="FB221" s="331"/>
      <c r="FC221" s="331"/>
      <c r="FD221" s="331"/>
      <c r="FE221" s="331"/>
      <c r="FF221" s="331"/>
      <c r="FG221" s="331"/>
      <c r="FH221" s="331"/>
      <c r="FI221" s="331"/>
      <c r="FJ221" s="331"/>
      <c r="FK221" s="331"/>
      <c r="FL221" s="331"/>
      <c r="FM221" s="331"/>
      <c r="FN221" s="331"/>
      <c r="FO221" s="331"/>
      <c r="FP221" s="331"/>
      <c r="FQ221" s="331"/>
      <c r="FR221" s="430"/>
      <c r="FS221" s="420"/>
      <c r="FT221" s="420"/>
      <c r="FU221" s="420"/>
      <c r="FV221" s="420"/>
      <c r="FW221" s="420"/>
      <c r="FX221" s="420"/>
      <c r="FY221" s="420"/>
      <c r="FZ221" s="416"/>
      <c r="GA221" s="420"/>
      <c r="GB221" s="420"/>
      <c r="GC221" s="449"/>
    </row>
    <row r="222" spans="1:185" s="321" customFormat="1" x14ac:dyDescent="0.25">
      <c r="A222" s="319"/>
      <c r="B222" s="320"/>
      <c r="C222" s="430"/>
      <c r="D222" s="430"/>
      <c r="E222" s="430"/>
      <c r="F222" s="430"/>
      <c r="G222" s="430"/>
      <c r="H222" s="320"/>
      <c r="I222" s="320"/>
      <c r="J222" s="320"/>
      <c r="K222" s="430"/>
      <c r="L222" s="320"/>
      <c r="M222" s="430"/>
      <c r="N222" s="430"/>
      <c r="O222" s="320"/>
      <c r="P222" s="320"/>
      <c r="Q222" s="320"/>
      <c r="R222" s="320"/>
      <c r="S222" s="388"/>
      <c r="T222" s="388"/>
      <c r="U222" s="388"/>
      <c r="V222" s="388"/>
      <c r="W222" s="388"/>
      <c r="X222" s="320"/>
      <c r="Y222" s="320"/>
      <c r="Z222" s="320"/>
      <c r="AA222" s="320"/>
      <c r="AB222" s="328"/>
      <c r="AC222" s="328"/>
      <c r="AD222" s="328"/>
      <c r="AE222" s="320"/>
      <c r="AF222" s="320"/>
      <c r="AG222" s="320"/>
      <c r="AH222" s="320"/>
      <c r="AI222" s="320"/>
      <c r="AJ222" s="320"/>
      <c r="AK222" s="320"/>
      <c r="AL222" s="320"/>
      <c r="AM222" s="320"/>
      <c r="AN222" s="328"/>
      <c r="AO222" s="328"/>
      <c r="AP222" s="328"/>
      <c r="AQ222" s="328"/>
      <c r="AR222" s="328"/>
      <c r="AS222" s="328"/>
      <c r="AT222" s="430"/>
      <c r="AU222" s="430"/>
      <c r="AV222" s="430"/>
      <c r="AW222" s="328"/>
      <c r="AX222" s="320"/>
      <c r="AY222" s="320"/>
      <c r="AZ222" s="320"/>
      <c r="BA222" s="320"/>
      <c r="BB222" s="320"/>
      <c r="BC222" s="430"/>
      <c r="BD222" s="320"/>
      <c r="BE222" s="320"/>
      <c r="BF222" s="320"/>
      <c r="BG222" s="320"/>
      <c r="BH222" s="320"/>
      <c r="BI222" s="320"/>
      <c r="BJ222" s="388"/>
      <c r="BK222" s="388"/>
      <c r="BL222" s="388"/>
      <c r="BM222" s="388"/>
      <c r="BN222" s="388"/>
      <c r="BO222" s="388"/>
      <c r="BP222" s="388"/>
      <c r="BQ222" s="388"/>
      <c r="BR222" s="320"/>
      <c r="BS222" s="320"/>
      <c r="BT222" s="320"/>
      <c r="BU222" s="320"/>
      <c r="BV222" s="320"/>
      <c r="BW222" s="320"/>
      <c r="BX222" s="320"/>
      <c r="BY222" s="320"/>
      <c r="BZ222" s="320"/>
      <c r="CA222" s="320"/>
      <c r="CB222" s="320"/>
      <c r="CC222" s="320"/>
      <c r="CD222" s="320"/>
      <c r="CE222" s="320"/>
      <c r="CF222" s="430"/>
      <c r="CG222" s="430"/>
      <c r="CH222" s="430"/>
      <c r="CI222" s="430"/>
      <c r="CJ222" s="430"/>
      <c r="CK222" s="430"/>
      <c r="CL222" s="320"/>
      <c r="CM222" s="320"/>
      <c r="CN222" s="320"/>
      <c r="CO222" s="320"/>
      <c r="CP222" s="320"/>
      <c r="CQ222" s="320"/>
      <c r="CR222" s="320"/>
      <c r="CS222" s="320"/>
      <c r="CT222" s="320"/>
      <c r="CU222" s="320"/>
      <c r="CV222" s="320"/>
      <c r="CW222" s="320"/>
      <c r="CX222" s="320"/>
      <c r="CY222" s="320"/>
      <c r="CZ222" s="320"/>
      <c r="DA222" s="320"/>
      <c r="DB222" s="320"/>
      <c r="DC222" s="320"/>
      <c r="DD222" s="320"/>
      <c r="DE222" s="320"/>
      <c r="DF222" s="320"/>
      <c r="DG222" s="320"/>
      <c r="DH222" s="320"/>
      <c r="DI222" s="320"/>
      <c r="DJ222" s="320"/>
      <c r="DK222" s="320"/>
      <c r="DL222" s="320"/>
      <c r="DM222" s="320"/>
      <c r="DN222" s="320"/>
      <c r="DO222" s="320"/>
      <c r="DP222" s="320"/>
      <c r="DQ222" s="320"/>
      <c r="DR222" s="320"/>
      <c r="DS222" s="320"/>
      <c r="DT222" s="320"/>
      <c r="DU222" s="320"/>
      <c r="DV222" s="320"/>
      <c r="DW222" s="320"/>
      <c r="DX222" s="320"/>
      <c r="DY222" s="320"/>
      <c r="DZ222" s="320"/>
      <c r="EA222" s="320"/>
      <c r="EB222" s="320"/>
      <c r="EC222" s="320"/>
      <c r="ED222" s="320"/>
      <c r="EE222" s="320"/>
      <c r="EF222" s="320"/>
      <c r="EG222" s="320"/>
      <c r="EH222" s="320"/>
      <c r="EI222" s="320"/>
      <c r="EJ222" s="320"/>
      <c r="EK222" s="320"/>
      <c r="EL222" s="320"/>
      <c r="EM222" s="320"/>
      <c r="EN222" s="320"/>
      <c r="EO222" s="320"/>
      <c r="EP222" s="328"/>
      <c r="EQ222" s="328"/>
      <c r="ER222" s="328"/>
      <c r="ES222" s="328"/>
      <c r="ET222" s="320"/>
      <c r="EU222" s="320"/>
      <c r="EV222" s="320"/>
      <c r="EW222" s="320"/>
      <c r="EX222" s="320"/>
      <c r="EY222" s="320"/>
      <c r="EZ222" s="320"/>
      <c r="FA222" s="320"/>
      <c r="FB222" s="320"/>
      <c r="FC222" s="320"/>
      <c r="FD222" s="320"/>
      <c r="FE222" s="320"/>
      <c r="FF222" s="320"/>
      <c r="FG222" s="320"/>
      <c r="FH222" s="320"/>
      <c r="FI222" s="430"/>
      <c r="FJ222" s="430"/>
      <c r="FK222" s="430"/>
      <c r="FL222" s="320"/>
      <c r="FM222" s="320"/>
      <c r="FN222" s="320"/>
      <c r="FO222" s="320"/>
      <c r="FP222" s="320"/>
      <c r="FQ222" s="320"/>
      <c r="FR222" s="320"/>
      <c r="FS222" s="320"/>
      <c r="FT222" s="320"/>
      <c r="FU222" s="320"/>
      <c r="FV222" s="320"/>
      <c r="FW222" s="320"/>
      <c r="FX222" s="320"/>
      <c r="FY222" s="320"/>
      <c r="FZ222" s="320"/>
      <c r="GA222" s="388"/>
      <c r="GB222" s="320"/>
      <c r="GC222" s="320"/>
    </row>
    <row r="223" spans="1:185" ht="36" customHeight="1" x14ac:dyDescent="0.25">
      <c r="A223" s="304"/>
      <c r="B223" s="330"/>
      <c r="C223" s="330"/>
      <c r="D223" s="330"/>
      <c r="E223" s="330"/>
      <c r="F223" s="330"/>
      <c r="G223" s="330"/>
      <c r="H223" s="330"/>
      <c r="I223" s="330"/>
      <c r="J223" s="330"/>
      <c r="K223" s="330"/>
      <c r="L223" s="330"/>
      <c r="M223" s="330"/>
      <c r="N223" s="330"/>
      <c r="O223" s="330"/>
      <c r="P223" s="330"/>
      <c r="Q223" s="330"/>
      <c r="R223" s="330"/>
      <c r="S223" s="330"/>
      <c r="T223" s="330"/>
      <c r="U223" s="330"/>
      <c r="V223" s="330"/>
      <c r="W223" s="330"/>
      <c r="X223" s="330"/>
      <c r="Y223" s="330"/>
      <c r="Z223" s="330"/>
      <c r="AA223" s="330"/>
      <c r="AB223" s="330"/>
      <c r="AC223" s="330"/>
      <c r="AD223" s="330"/>
      <c r="AE223" s="330"/>
      <c r="AF223" s="330"/>
      <c r="AG223" s="330"/>
      <c r="AH223" s="330"/>
      <c r="AI223" s="330"/>
      <c r="AJ223" s="330"/>
      <c r="AK223" s="330"/>
      <c r="AL223" s="330"/>
      <c r="AM223" s="330"/>
      <c r="AN223" s="330"/>
      <c r="AO223" s="330"/>
      <c r="AP223" s="330"/>
      <c r="AQ223" s="330"/>
      <c r="AR223" s="330"/>
      <c r="AS223" s="330"/>
      <c r="AT223" s="330"/>
      <c r="AU223" s="330"/>
      <c r="AV223" s="330"/>
      <c r="AW223" s="330"/>
      <c r="AX223" s="330"/>
      <c r="AY223" s="330"/>
      <c r="AZ223" s="330"/>
      <c r="BA223" s="330"/>
      <c r="BB223" s="330"/>
      <c r="BC223" s="330"/>
      <c r="BD223" s="330"/>
      <c r="BE223" s="330"/>
      <c r="BF223" s="330"/>
      <c r="BG223" s="330"/>
      <c r="BH223" s="330"/>
      <c r="BI223" s="330"/>
      <c r="BJ223" s="330"/>
      <c r="BK223" s="330"/>
      <c r="BL223" s="330"/>
      <c r="BM223" s="330"/>
      <c r="BN223" s="330"/>
      <c r="BO223" s="330"/>
      <c r="BP223" s="330"/>
      <c r="BQ223" s="330"/>
      <c r="BR223" s="330"/>
      <c r="BS223" s="330"/>
      <c r="BT223" s="330"/>
      <c r="BU223" s="330"/>
      <c r="BV223" s="330"/>
      <c r="BW223" s="330"/>
      <c r="BX223" s="330"/>
      <c r="BY223" s="330"/>
      <c r="BZ223" s="330"/>
      <c r="CA223" s="330"/>
      <c r="CB223" s="330"/>
      <c r="CC223" s="330"/>
      <c r="CD223" s="330"/>
      <c r="CE223" s="330"/>
      <c r="CF223" s="330"/>
      <c r="CG223" s="330"/>
      <c r="CH223" s="330"/>
      <c r="CI223" s="330"/>
      <c r="CJ223" s="330"/>
      <c r="CK223" s="330"/>
      <c r="CL223" s="330"/>
      <c r="CM223" s="330"/>
      <c r="CN223" s="330"/>
      <c r="CO223" s="330"/>
      <c r="CP223" s="330"/>
      <c r="CQ223" s="330"/>
      <c r="CR223" s="330"/>
      <c r="CS223" s="330"/>
      <c r="CT223" s="330"/>
      <c r="CU223" s="330"/>
      <c r="CV223" s="330"/>
      <c r="CW223" s="330"/>
      <c r="CX223" s="330"/>
      <c r="CY223" s="330"/>
      <c r="CZ223" s="330"/>
      <c r="DA223" s="330"/>
      <c r="DB223" s="635" t="s">
        <v>2163</v>
      </c>
      <c r="DC223" s="635"/>
      <c r="DD223" s="635"/>
      <c r="DE223" s="635"/>
      <c r="DF223" s="635"/>
      <c r="DG223" s="635"/>
      <c r="DH223" s="635"/>
      <c r="DI223" s="635"/>
      <c r="DJ223" s="635"/>
      <c r="DK223" s="635"/>
      <c r="DL223" s="635"/>
      <c r="DM223" s="635"/>
      <c r="DN223" s="635"/>
      <c r="DO223" s="635"/>
      <c r="DP223" s="635"/>
      <c r="DQ223" s="635"/>
      <c r="DR223" s="635"/>
      <c r="DS223" s="635"/>
      <c r="EN223" s="330"/>
      <c r="EO223" s="330"/>
      <c r="EP223" s="330"/>
      <c r="EQ223" s="330"/>
      <c r="ER223" s="330"/>
      <c r="ES223" s="330"/>
      <c r="ET223" s="330"/>
      <c r="EU223" s="330"/>
      <c r="EV223" s="330"/>
      <c r="EW223" s="330"/>
      <c r="EX223" s="330"/>
      <c r="EY223" s="330"/>
      <c r="EZ223" s="330"/>
      <c r="FA223" s="330"/>
      <c r="FB223" s="330"/>
      <c r="FC223" s="330"/>
      <c r="FD223" s="330"/>
      <c r="FE223" s="330"/>
      <c r="FF223" s="330"/>
      <c r="FG223" s="330"/>
      <c r="FH223" s="330"/>
      <c r="FI223" s="330"/>
      <c r="FJ223" s="330"/>
      <c r="FK223" s="330"/>
      <c r="FL223" s="330"/>
      <c r="FM223" s="330"/>
      <c r="FN223" s="330"/>
      <c r="FO223" s="330"/>
      <c r="FP223" s="330"/>
      <c r="FQ223" s="330"/>
      <c r="FR223" s="300" t="s">
        <v>2166</v>
      </c>
      <c r="FS223" s="300" t="s">
        <v>2167</v>
      </c>
      <c r="FT223" s="308" t="s">
        <v>2168</v>
      </c>
      <c r="FU223" s="309" t="s">
        <v>2169</v>
      </c>
      <c r="FV223" s="309" t="s">
        <v>2170</v>
      </c>
      <c r="FW223" s="337" t="s">
        <v>2172</v>
      </c>
      <c r="FX223" s="308" t="s">
        <v>2171</v>
      </c>
      <c r="FZ223" s="9" t="s">
        <v>1712</v>
      </c>
      <c r="GA223" s="384" t="s">
        <v>1699</v>
      </c>
      <c r="GB223" s="298">
        <v>2002</v>
      </c>
      <c r="GC223" s="269" t="s">
        <v>1745</v>
      </c>
    </row>
    <row r="224" spans="1:185" ht="30" customHeight="1" x14ac:dyDescent="0.25">
      <c r="A224" s="304" t="s">
        <v>2162</v>
      </c>
      <c r="B224" s="330"/>
      <c r="C224" s="330"/>
      <c r="D224" s="330"/>
      <c r="E224" s="330"/>
      <c r="F224" s="330"/>
      <c r="G224" s="330"/>
      <c r="H224" s="330"/>
      <c r="I224" s="330"/>
      <c r="J224" s="330"/>
      <c r="K224" s="330"/>
      <c r="L224" s="330"/>
      <c r="M224" s="330"/>
      <c r="N224" s="330"/>
      <c r="O224" s="330"/>
      <c r="P224" s="330"/>
      <c r="Q224" s="330"/>
      <c r="R224" s="330"/>
      <c r="S224" s="330"/>
      <c r="T224" s="330"/>
      <c r="U224" s="330"/>
      <c r="V224" s="330"/>
      <c r="W224" s="330"/>
      <c r="X224" s="330"/>
      <c r="Y224" s="330"/>
      <c r="Z224" s="330"/>
      <c r="AA224" s="330"/>
      <c r="AB224" s="330"/>
      <c r="AC224" s="330"/>
      <c r="AD224" s="330"/>
      <c r="AE224" s="330"/>
      <c r="AF224" s="330"/>
      <c r="AG224" s="330"/>
      <c r="AH224" s="330"/>
      <c r="AI224" s="330"/>
      <c r="AJ224" s="330"/>
      <c r="AK224" s="330"/>
      <c r="AL224" s="330"/>
      <c r="AM224" s="330"/>
      <c r="AN224" s="330"/>
      <c r="AO224" s="330"/>
      <c r="AP224" s="330"/>
      <c r="AQ224" s="330"/>
      <c r="AR224" s="330"/>
      <c r="AS224" s="330"/>
      <c r="AT224" s="330"/>
      <c r="AU224" s="330"/>
      <c r="AV224" s="330"/>
      <c r="AW224" s="330"/>
      <c r="AX224" s="330"/>
      <c r="AY224" s="330"/>
      <c r="AZ224" s="330"/>
      <c r="BA224" s="330"/>
      <c r="BB224" s="330"/>
      <c r="BC224" s="330"/>
      <c r="BD224" s="330"/>
      <c r="BE224" s="330"/>
      <c r="BF224" s="330"/>
      <c r="BG224" s="330"/>
      <c r="BH224" s="330"/>
      <c r="BI224" s="330"/>
      <c r="BJ224" s="330"/>
      <c r="BK224" s="330"/>
      <c r="BL224" s="330"/>
      <c r="BM224" s="330"/>
      <c r="BN224" s="330"/>
      <c r="BO224" s="330"/>
      <c r="BP224" s="330"/>
      <c r="BQ224" s="330"/>
      <c r="BR224" s="330"/>
      <c r="BS224" s="330"/>
      <c r="BT224" s="330"/>
      <c r="BU224" s="330"/>
      <c r="BV224" s="330"/>
      <c r="BW224" s="330"/>
      <c r="BX224" s="330"/>
      <c r="BY224" s="330"/>
      <c r="BZ224" s="330"/>
      <c r="CA224" s="330"/>
      <c r="CB224" s="330"/>
      <c r="CC224" s="330"/>
      <c r="CD224" s="330"/>
      <c r="CE224" s="330"/>
      <c r="CF224" s="330"/>
      <c r="CG224" s="330"/>
      <c r="CH224" s="330"/>
      <c r="CI224" s="330"/>
      <c r="CJ224" s="330"/>
      <c r="CK224" s="330"/>
      <c r="CL224" s="330"/>
      <c r="CM224" s="330"/>
      <c r="CN224" s="330"/>
      <c r="CO224" s="330"/>
      <c r="CP224" s="330"/>
      <c r="CQ224" s="330"/>
      <c r="CR224" s="330"/>
      <c r="CS224" s="330"/>
      <c r="CT224" s="330"/>
      <c r="CU224" s="330"/>
      <c r="CV224" s="330"/>
      <c r="CW224" s="330"/>
      <c r="CX224" s="330"/>
      <c r="CY224" s="330"/>
      <c r="CZ224" s="330"/>
      <c r="DA224" s="330"/>
      <c r="DB224" s="604" t="s">
        <v>1747</v>
      </c>
      <c r="DC224" s="604"/>
      <c r="DD224" s="604"/>
      <c r="DE224" s="604"/>
      <c r="DF224" s="604"/>
      <c r="DG224" s="604"/>
      <c r="DH224" s="604"/>
      <c r="DI224" s="604"/>
      <c r="DJ224" s="604"/>
      <c r="DK224" s="604"/>
      <c r="DL224" s="604"/>
      <c r="DM224" s="604"/>
      <c r="DN224" s="604"/>
      <c r="DO224" s="604"/>
      <c r="DP224" s="604"/>
      <c r="DQ224" s="604"/>
      <c r="DR224" s="604"/>
      <c r="DS224" s="604"/>
      <c r="EN224" s="330"/>
      <c r="EO224" s="330"/>
      <c r="EP224" s="330"/>
      <c r="EQ224" s="330"/>
      <c r="ER224" s="330"/>
      <c r="ES224" s="330"/>
      <c r="ET224" s="330"/>
      <c r="EU224" s="330"/>
      <c r="EV224" s="330"/>
      <c r="EW224" s="330"/>
      <c r="EX224" s="330"/>
      <c r="EY224" s="330"/>
      <c r="EZ224" s="330"/>
      <c r="FA224" s="330"/>
      <c r="FB224" s="330"/>
      <c r="FC224" s="330"/>
      <c r="FD224" s="330"/>
      <c r="FE224" s="330"/>
      <c r="FF224" s="330"/>
      <c r="FG224" s="330"/>
      <c r="FH224" s="330"/>
      <c r="FI224" s="330"/>
      <c r="FJ224" s="330"/>
      <c r="FK224" s="330"/>
      <c r="FL224" s="330"/>
      <c r="FM224" s="330"/>
      <c r="FN224" s="330"/>
      <c r="FO224" s="330"/>
      <c r="FP224" s="330"/>
      <c r="FQ224" s="330"/>
      <c r="FW224" s="314" t="s">
        <v>2173</v>
      </c>
      <c r="FZ224" s="300" t="s">
        <v>2178</v>
      </c>
      <c r="GC224" s="269" t="s">
        <v>1744</v>
      </c>
    </row>
    <row r="225" spans="1:185" ht="120" x14ac:dyDescent="0.25">
      <c r="A225" s="304"/>
      <c r="B225" s="330"/>
      <c r="C225" s="330"/>
      <c r="D225" s="330"/>
      <c r="E225" s="330"/>
      <c r="F225" s="330"/>
      <c r="G225" s="330"/>
      <c r="H225" s="330"/>
      <c r="I225" s="330"/>
      <c r="J225" s="330"/>
      <c r="K225" s="330"/>
      <c r="L225" s="330"/>
      <c r="M225" s="330"/>
      <c r="N225" s="330"/>
      <c r="O225" s="330"/>
      <c r="P225" s="330"/>
      <c r="Q225" s="330"/>
      <c r="R225" s="330"/>
      <c r="S225" s="330"/>
      <c r="T225" s="330"/>
      <c r="U225" s="330"/>
      <c r="V225" s="330"/>
      <c r="W225" s="330"/>
      <c r="X225" s="330"/>
      <c r="Y225" s="330"/>
      <c r="Z225" s="330"/>
      <c r="AA225" s="330"/>
      <c r="AB225" s="330"/>
      <c r="AC225" s="330"/>
      <c r="AD225" s="330"/>
      <c r="AE225" s="330"/>
      <c r="AF225" s="330"/>
      <c r="AG225" s="330"/>
      <c r="AH225" s="330"/>
      <c r="AI225" s="330"/>
      <c r="AJ225" s="330"/>
      <c r="AK225" s="330"/>
      <c r="AL225" s="330"/>
      <c r="AM225" s="330"/>
      <c r="AN225" s="330"/>
      <c r="AO225" s="330"/>
      <c r="AP225" s="330"/>
      <c r="AQ225" s="330"/>
      <c r="AR225" s="330"/>
      <c r="AS225" s="330"/>
      <c r="AT225" s="330"/>
      <c r="AU225" s="330"/>
      <c r="AV225" s="330"/>
      <c r="AW225" s="330"/>
      <c r="AX225" s="330"/>
      <c r="AY225" s="330"/>
      <c r="AZ225" s="330"/>
      <c r="BA225" s="330"/>
      <c r="BB225" s="330"/>
      <c r="BC225" s="330"/>
      <c r="BD225" s="330"/>
      <c r="BE225" s="330"/>
      <c r="BF225" s="330"/>
      <c r="BG225" s="330"/>
      <c r="BH225" s="330"/>
      <c r="BI225" s="330"/>
      <c r="BJ225" s="330"/>
      <c r="BK225" s="330"/>
      <c r="BL225" s="330"/>
      <c r="BM225" s="330"/>
      <c r="BN225" s="330"/>
      <c r="BO225" s="330"/>
      <c r="BP225" s="330"/>
      <c r="BQ225" s="330"/>
      <c r="BR225" s="330"/>
      <c r="BS225" s="330"/>
      <c r="BT225" s="330"/>
      <c r="BU225" s="330"/>
      <c r="BV225" s="330"/>
      <c r="BW225" s="330"/>
      <c r="BX225" s="330"/>
      <c r="BY225" s="330"/>
      <c r="BZ225" s="330"/>
      <c r="CA225" s="330"/>
      <c r="CB225" s="330"/>
      <c r="CC225" s="330"/>
      <c r="CD225" s="330"/>
      <c r="CE225" s="330"/>
      <c r="CF225" s="330"/>
      <c r="CG225" s="330"/>
      <c r="CH225" s="330"/>
      <c r="CI225" s="330"/>
      <c r="CJ225" s="330"/>
      <c r="CK225" s="330"/>
      <c r="CL225" s="330"/>
      <c r="CM225" s="330"/>
      <c r="CN225" s="330"/>
      <c r="CO225" s="330"/>
      <c r="CP225" s="330"/>
      <c r="CQ225" s="330"/>
      <c r="CR225" s="330"/>
      <c r="CS225" s="330"/>
      <c r="CT225" s="330"/>
      <c r="CU225" s="330"/>
      <c r="CV225" s="330"/>
      <c r="CW225" s="330"/>
      <c r="CX225" s="330"/>
      <c r="CY225" s="330"/>
      <c r="CZ225" s="330"/>
      <c r="DA225" s="330"/>
      <c r="DB225" s="415" t="s">
        <v>2164</v>
      </c>
      <c r="DC225" s="415"/>
      <c r="DD225" s="415"/>
      <c r="DE225" s="415"/>
      <c r="DF225" s="415"/>
      <c r="DG225" s="415"/>
      <c r="DH225" s="415"/>
      <c r="DI225" s="415"/>
      <c r="DJ225" s="415"/>
      <c r="DK225" s="415"/>
      <c r="DL225" s="415"/>
      <c r="DM225" s="415"/>
      <c r="DN225" s="415"/>
      <c r="DO225" s="415"/>
      <c r="DP225" s="415"/>
      <c r="DQ225" s="415"/>
      <c r="DR225" s="415"/>
      <c r="DS225" s="415"/>
      <c r="EN225" s="330"/>
      <c r="EO225" s="330"/>
      <c r="EP225" s="330"/>
      <c r="EQ225" s="330"/>
      <c r="ER225" s="330"/>
      <c r="ES225" s="330"/>
      <c r="ET225" s="330"/>
      <c r="EU225" s="330"/>
      <c r="EV225" s="330"/>
      <c r="EW225" s="330"/>
      <c r="EX225" s="330"/>
      <c r="EY225" s="330"/>
      <c r="EZ225" s="330"/>
      <c r="FA225" s="330"/>
      <c r="FB225" s="330"/>
      <c r="FC225" s="330"/>
      <c r="FD225" s="330"/>
      <c r="FE225" s="330"/>
      <c r="FF225" s="330"/>
      <c r="FG225" s="330"/>
      <c r="FH225" s="330"/>
      <c r="FI225" s="330"/>
      <c r="FJ225" s="330"/>
      <c r="FK225" s="330"/>
      <c r="FL225" s="330"/>
      <c r="FM225" s="330"/>
      <c r="FN225" s="330"/>
      <c r="FO225" s="330"/>
      <c r="FP225" s="330"/>
      <c r="FQ225" s="330"/>
      <c r="FS225" s="269"/>
      <c r="FW225" s="374" t="s">
        <v>2174</v>
      </c>
      <c r="FZ225" s="300" t="s">
        <v>2180</v>
      </c>
      <c r="GC225" s="9" t="s">
        <v>1741</v>
      </c>
    </row>
    <row r="226" spans="1:185" s="321" customFormat="1" ht="105" x14ac:dyDescent="0.25">
      <c r="A226" s="319"/>
      <c r="B226" s="331"/>
      <c r="C226" s="331"/>
      <c r="D226" s="331"/>
      <c r="E226" s="331"/>
      <c r="F226" s="331"/>
      <c r="G226" s="331"/>
      <c r="H226" s="331"/>
      <c r="I226" s="331"/>
      <c r="J226" s="331"/>
      <c r="K226" s="331"/>
      <c r="L226" s="331"/>
      <c r="M226" s="331"/>
      <c r="N226" s="331"/>
      <c r="O226" s="331"/>
      <c r="P226" s="331"/>
      <c r="Q226" s="331"/>
      <c r="R226" s="331"/>
      <c r="S226" s="331"/>
      <c r="T226" s="331"/>
      <c r="U226" s="331"/>
      <c r="V226" s="331"/>
      <c r="W226" s="331"/>
      <c r="X226" s="331"/>
      <c r="Y226" s="331"/>
      <c r="Z226" s="331"/>
      <c r="AA226" s="331"/>
      <c r="AB226" s="331"/>
      <c r="AC226" s="331"/>
      <c r="AD226" s="331"/>
      <c r="AE226" s="331"/>
      <c r="AF226" s="331"/>
      <c r="AG226" s="331"/>
      <c r="AH226" s="331"/>
      <c r="AI226" s="331"/>
      <c r="AJ226" s="331"/>
      <c r="AK226" s="331"/>
      <c r="AL226" s="331"/>
      <c r="AM226" s="331"/>
      <c r="AN226" s="331"/>
      <c r="AO226" s="331"/>
      <c r="AP226" s="331"/>
      <c r="AQ226" s="331"/>
      <c r="AR226" s="331"/>
      <c r="AS226" s="331"/>
      <c r="AT226" s="331"/>
      <c r="AU226" s="331"/>
      <c r="AV226" s="331"/>
      <c r="AW226" s="331"/>
      <c r="AX226" s="331"/>
      <c r="AY226" s="331"/>
      <c r="AZ226" s="331"/>
      <c r="BA226" s="331"/>
      <c r="BB226" s="331"/>
      <c r="BC226" s="331"/>
      <c r="BD226" s="331"/>
      <c r="BE226" s="331"/>
      <c r="BF226" s="331"/>
      <c r="BG226" s="331"/>
      <c r="BH226" s="331"/>
      <c r="BI226" s="331"/>
      <c r="BJ226" s="331"/>
      <c r="BK226" s="331"/>
      <c r="BL226" s="331"/>
      <c r="BM226" s="331"/>
      <c r="BN226" s="331"/>
      <c r="BO226" s="331"/>
      <c r="BP226" s="331"/>
      <c r="BQ226" s="331"/>
      <c r="BR226" s="331"/>
      <c r="BS226" s="331"/>
      <c r="BT226" s="331"/>
      <c r="BU226" s="331"/>
      <c r="BV226" s="331"/>
      <c r="BW226" s="331"/>
      <c r="BX226" s="331"/>
      <c r="BY226" s="331"/>
      <c r="BZ226" s="331"/>
      <c r="CA226" s="331"/>
      <c r="CB226" s="331"/>
      <c r="CC226" s="331"/>
      <c r="CD226" s="331"/>
      <c r="CE226" s="331"/>
      <c r="CF226" s="331"/>
      <c r="CG226" s="331"/>
      <c r="CH226" s="331"/>
      <c r="CI226" s="331"/>
      <c r="CJ226" s="331"/>
      <c r="CK226" s="331"/>
      <c r="CL226" s="331"/>
      <c r="CM226" s="331"/>
      <c r="CN226" s="331"/>
      <c r="CO226" s="331"/>
      <c r="CP226" s="331"/>
      <c r="CQ226" s="331"/>
      <c r="CR226" s="331"/>
      <c r="CS226" s="331"/>
      <c r="CT226" s="331"/>
      <c r="CU226" s="331"/>
      <c r="CV226" s="331"/>
      <c r="CW226" s="331"/>
      <c r="CX226" s="331"/>
      <c r="CY226" s="331"/>
      <c r="CZ226" s="331"/>
      <c r="DA226" s="331"/>
      <c r="DB226" s="416" t="s">
        <v>2165</v>
      </c>
      <c r="DC226" s="416"/>
      <c r="DD226" s="416"/>
      <c r="DE226" s="416"/>
      <c r="DF226" s="416"/>
      <c r="DG226" s="416"/>
      <c r="DH226" s="416"/>
      <c r="DI226" s="416"/>
      <c r="DJ226" s="416"/>
      <c r="DK226" s="416"/>
      <c r="DL226" s="416"/>
      <c r="DM226" s="416"/>
      <c r="DN226" s="416"/>
      <c r="DO226" s="416"/>
      <c r="DP226" s="416"/>
      <c r="DQ226" s="416"/>
      <c r="DR226" s="416"/>
      <c r="DS226" s="416"/>
      <c r="DT226" s="320"/>
      <c r="DU226" s="320"/>
      <c r="DV226" s="320"/>
      <c r="DW226" s="320"/>
      <c r="DX226" s="320"/>
      <c r="DY226" s="320"/>
      <c r="DZ226" s="320"/>
      <c r="EA226" s="320"/>
      <c r="EB226" s="320"/>
      <c r="EC226" s="320"/>
      <c r="ED226" s="320"/>
      <c r="EE226" s="320"/>
      <c r="EF226" s="320"/>
      <c r="EG226" s="320"/>
      <c r="EH226" s="320"/>
      <c r="EI226" s="320"/>
      <c r="EJ226" s="320"/>
      <c r="EK226" s="320"/>
      <c r="EL226" s="320"/>
      <c r="EM226" s="320"/>
      <c r="EN226" s="331"/>
      <c r="EO226" s="331"/>
      <c r="EP226" s="331"/>
      <c r="EQ226" s="331"/>
      <c r="ER226" s="331"/>
      <c r="ES226" s="331"/>
      <c r="ET226" s="331"/>
      <c r="EU226" s="331"/>
      <c r="EV226" s="331"/>
      <c r="EW226" s="331"/>
      <c r="EX226" s="331"/>
      <c r="EY226" s="331"/>
      <c r="EZ226" s="331"/>
      <c r="FA226" s="331"/>
      <c r="FB226" s="331"/>
      <c r="FC226" s="331"/>
      <c r="FD226" s="331"/>
      <c r="FE226" s="331"/>
      <c r="FF226" s="331"/>
      <c r="FG226" s="331"/>
      <c r="FH226" s="331"/>
      <c r="FI226" s="331"/>
      <c r="FJ226" s="331"/>
      <c r="FK226" s="331"/>
      <c r="FL226" s="331"/>
      <c r="FM226" s="331"/>
      <c r="FN226" s="331"/>
      <c r="FO226" s="331"/>
      <c r="FP226" s="331"/>
      <c r="FQ226" s="331"/>
      <c r="FR226" s="320"/>
      <c r="FS226" s="273"/>
      <c r="FT226" s="320"/>
      <c r="FU226" s="320"/>
      <c r="FV226" s="320"/>
      <c r="FW226" s="320"/>
      <c r="FX226" s="320"/>
      <c r="FY226" s="320"/>
      <c r="FZ226" s="345" t="s">
        <v>2181</v>
      </c>
      <c r="GA226" s="388"/>
      <c r="GB226" s="320"/>
      <c r="GC226" s="375" t="s">
        <v>2175</v>
      </c>
    </row>
    <row r="227" spans="1:185" x14ac:dyDescent="0.25">
      <c r="A227" s="304"/>
      <c r="DA227" s="270"/>
    </row>
    <row r="228" spans="1:185" s="321" customFormat="1" x14ac:dyDescent="0.25">
      <c r="A228" s="319"/>
      <c r="B228" s="320"/>
      <c r="C228" s="430"/>
      <c r="D228" s="430"/>
      <c r="E228" s="430"/>
      <c r="F228" s="430"/>
      <c r="G228" s="430"/>
      <c r="H228" s="320"/>
      <c r="I228" s="320"/>
      <c r="J228" s="320"/>
      <c r="K228" s="430"/>
      <c r="L228" s="320"/>
      <c r="M228" s="430"/>
      <c r="N228" s="430"/>
      <c r="O228" s="320"/>
      <c r="P228" s="320"/>
      <c r="Q228" s="320"/>
      <c r="R228" s="320"/>
      <c r="S228" s="388"/>
      <c r="T228" s="388"/>
      <c r="U228" s="388"/>
      <c r="V228" s="388"/>
      <c r="W228" s="388"/>
      <c r="X228" s="320"/>
      <c r="Y228" s="320"/>
      <c r="Z228" s="320"/>
      <c r="AA228" s="320"/>
      <c r="AB228" s="328"/>
      <c r="AC228" s="328"/>
      <c r="AD228" s="328"/>
      <c r="AE228" s="320"/>
      <c r="AF228" s="320"/>
      <c r="AG228" s="320"/>
      <c r="AH228" s="320"/>
      <c r="AI228" s="320"/>
      <c r="AJ228" s="320"/>
      <c r="AK228" s="320"/>
      <c r="AL228" s="320"/>
      <c r="AM228" s="320"/>
      <c r="AN228" s="328"/>
      <c r="AO228" s="328"/>
      <c r="AP228" s="328"/>
      <c r="AQ228" s="328"/>
      <c r="AR228" s="328"/>
      <c r="AS228" s="328"/>
      <c r="AT228" s="430"/>
      <c r="AU228" s="430"/>
      <c r="AV228" s="430"/>
      <c r="AW228" s="328"/>
      <c r="AX228" s="320"/>
      <c r="AY228" s="320"/>
      <c r="AZ228" s="320"/>
      <c r="BA228" s="320"/>
      <c r="BB228" s="320"/>
      <c r="BC228" s="430"/>
      <c r="BD228" s="320"/>
      <c r="BE228" s="320"/>
      <c r="BF228" s="320"/>
      <c r="BG228" s="320"/>
      <c r="BH228" s="320"/>
      <c r="BI228" s="320"/>
      <c r="BJ228" s="388"/>
      <c r="BK228" s="388"/>
      <c r="BL228" s="388"/>
      <c r="BM228" s="388"/>
      <c r="BN228" s="388"/>
      <c r="BO228" s="388"/>
      <c r="BP228" s="388"/>
      <c r="BQ228" s="388"/>
      <c r="BR228" s="320"/>
      <c r="BS228" s="320"/>
      <c r="BT228" s="320"/>
      <c r="BU228" s="320"/>
      <c r="BV228" s="320"/>
      <c r="BW228" s="320"/>
      <c r="BX228" s="320"/>
      <c r="BY228" s="320"/>
      <c r="BZ228" s="320"/>
      <c r="CA228" s="320"/>
      <c r="CB228" s="320"/>
      <c r="CC228" s="320"/>
      <c r="CD228" s="320"/>
      <c r="CE228" s="320"/>
      <c r="CF228" s="430"/>
      <c r="CG228" s="430"/>
      <c r="CH228" s="430"/>
      <c r="CI228" s="430"/>
      <c r="CJ228" s="430"/>
      <c r="CK228" s="430"/>
      <c r="CL228" s="320"/>
      <c r="CM228" s="320"/>
      <c r="CN228" s="320"/>
      <c r="CO228" s="320"/>
      <c r="CP228" s="320"/>
      <c r="CQ228" s="320"/>
      <c r="CR228" s="320"/>
      <c r="CS228" s="320"/>
      <c r="CT228" s="320"/>
      <c r="CU228" s="320"/>
      <c r="CV228" s="320"/>
      <c r="CW228" s="320"/>
      <c r="CX228" s="320"/>
      <c r="CY228" s="320"/>
      <c r="CZ228" s="320"/>
      <c r="DA228" s="320"/>
      <c r="DC228" s="320"/>
      <c r="DD228" s="320"/>
      <c r="DE228" s="320"/>
      <c r="DF228" s="320"/>
      <c r="DG228" s="320"/>
      <c r="DH228" s="320"/>
      <c r="DI228" s="320"/>
      <c r="DJ228" s="320"/>
      <c r="DK228" s="320"/>
      <c r="DL228" s="320"/>
      <c r="DM228" s="320"/>
      <c r="DN228" s="320"/>
      <c r="DO228" s="320"/>
      <c r="DP228" s="320"/>
      <c r="DQ228" s="320"/>
      <c r="DR228" s="320"/>
      <c r="DS228" s="320"/>
      <c r="DT228" s="320"/>
      <c r="DU228" s="320"/>
      <c r="DV228" s="320"/>
      <c r="DW228" s="320"/>
      <c r="DX228" s="320"/>
      <c r="DY228" s="320"/>
      <c r="DZ228" s="320"/>
      <c r="EA228" s="320"/>
      <c r="EB228" s="320"/>
      <c r="EC228" s="320"/>
      <c r="ED228" s="320"/>
      <c r="EE228" s="320"/>
      <c r="EF228" s="320"/>
      <c r="EG228" s="320"/>
      <c r="EH228" s="320"/>
      <c r="EI228" s="320"/>
      <c r="EJ228" s="320"/>
      <c r="EK228" s="320"/>
      <c r="EL228" s="320"/>
      <c r="EM228" s="320"/>
      <c r="EN228" s="320"/>
      <c r="EO228" s="320"/>
      <c r="EP228" s="328"/>
      <c r="EQ228" s="328"/>
      <c r="ER228" s="328"/>
      <c r="ES228" s="328"/>
      <c r="ET228" s="320"/>
      <c r="EU228" s="320"/>
      <c r="EV228" s="320"/>
      <c r="EW228" s="320"/>
      <c r="EX228" s="320"/>
      <c r="EY228" s="320"/>
      <c r="EZ228" s="320"/>
      <c r="FA228" s="320"/>
      <c r="FB228" s="320"/>
      <c r="FC228" s="320"/>
      <c r="FD228" s="320"/>
      <c r="FE228" s="320"/>
      <c r="FF228" s="320"/>
      <c r="FG228" s="320"/>
      <c r="FH228" s="320"/>
      <c r="FI228" s="430"/>
      <c r="FJ228" s="430"/>
      <c r="FK228" s="430"/>
      <c r="FL228" s="320"/>
      <c r="FM228" s="320"/>
      <c r="FN228" s="320"/>
      <c r="FO228" s="320"/>
      <c r="FP228" s="320"/>
      <c r="FQ228" s="320"/>
      <c r="FR228" s="320"/>
      <c r="FS228" s="320"/>
      <c r="FT228" s="320"/>
      <c r="FU228" s="320"/>
      <c r="FV228" s="320"/>
      <c r="FW228" s="320"/>
      <c r="FX228" s="320"/>
      <c r="FY228" s="320"/>
      <c r="FZ228" s="320"/>
      <c r="GA228" s="388"/>
      <c r="GB228" s="320"/>
      <c r="GC228" s="320"/>
    </row>
    <row r="229" spans="1:185" ht="18" customHeight="1" x14ac:dyDescent="0.25">
      <c r="A229" s="304"/>
      <c r="B229" s="330"/>
      <c r="C229" s="330"/>
      <c r="D229" s="330"/>
      <c r="E229" s="330"/>
      <c r="F229" s="330"/>
      <c r="G229" s="330"/>
      <c r="H229" s="330"/>
      <c r="I229" s="330"/>
      <c r="J229" s="330"/>
      <c r="K229" s="330"/>
      <c r="L229" s="330"/>
      <c r="M229" s="330"/>
      <c r="N229" s="330"/>
      <c r="O229" s="330"/>
      <c r="P229" s="330"/>
      <c r="Q229" s="330"/>
      <c r="R229" s="330"/>
      <c r="S229" s="330"/>
      <c r="T229" s="330"/>
      <c r="U229" s="330"/>
      <c r="V229" s="330"/>
      <c r="W229" s="330"/>
      <c r="X229" s="330"/>
      <c r="Y229" s="330"/>
      <c r="Z229" s="330"/>
      <c r="AA229" s="330"/>
      <c r="AB229" s="330"/>
      <c r="AC229" s="330"/>
      <c r="AD229" s="330"/>
      <c r="AE229" s="330"/>
      <c r="AF229" s="330"/>
      <c r="AG229" s="330"/>
      <c r="AH229" s="330"/>
      <c r="AI229" s="330"/>
      <c r="AJ229" s="330"/>
      <c r="AK229" s="330"/>
      <c r="AL229" s="330"/>
      <c r="AM229" s="330"/>
      <c r="AN229" s="330"/>
      <c r="AO229" s="330"/>
      <c r="AP229" s="330"/>
      <c r="AQ229" s="330"/>
      <c r="AR229" s="330"/>
      <c r="AS229" s="330"/>
      <c r="AT229" s="330"/>
      <c r="AU229" s="330"/>
      <c r="AV229" s="330"/>
      <c r="AW229" s="330"/>
      <c r="AX229" s="330"/>
      <c r="AY229" s="330"/>
      <c r="AZ229" s="330"/>
      <c r="BA229" s="330"/>
      <c r="BB229" s="330"/>
      <c r="BC229" s="330"/>
      <c r="BD229" s="330"/>
      <c r="BE229" s="330"/>
      <c r="BF229" s="330"/>
      <c r="BG229" s="330"/>
      <c r="BH229" s="330"/>
      <c r="BI229" s="330"/>
      <c r="BJ229" s="330"/>
      <c r="BK229" s="330"/>
      <c r="BL229" s="330"/>
      <c r="BM229" s="330"/>
      <c r="BN229" s="330"/>
      <c r="BO229" s="330"/>
      <c r="BP229" s="330"/>
      <c r="BQ229" s="330"/>
      <c r="BR229" s="330"/>
      <c r="BS229" s="330"/>
      <c r="BT229" s="330"/>
      <c r="BU229" s="330"/>
      <c r="BV229" s="330"/>
      <c r="BW229" s="330"/>
      <c r="BX229" s="330"/>
      <c r="BY229" s="330"/>
      <c r="BZ229" s="330"/>
      <c r="CA229" s="330"/>
      <c r="CB229" s="330"/>
      <c r="CC229" s="330"/>
      <c r="CD229" s="330"/>
      <c r="CE229" s="330"/>
      <c r="CF229" s="330"/>
      <c r="CG229" s="330"/>
      <c r="CH229" s="330"/>
      <c r="CI229" s="330"/>
      <c r="CJ229" s="330"/>
      <c r="CK229" s="330"/>
      <c r="CL229" s="330"/>
      <c r="CM229" s="330"/>
      <c r="CN229" s="330"/>
      <c r="CO229" s="330"/>
      <c r="CP229" s="330"/>
      <c r="CQ229" s="330"/>
      <c r="CR229" s="330"/>
      <c r="CS229" s="330"/>
      <c r="CT229" s="330"/>
      <c r="CU229" s="330"/>
      <c r="CV229" s="330"/>
      <c r="CW229" s="330"/>
      <c r="CX229" s="330"/>
      <c r="CY229" s="330"/>
      <c r="CZ229" s="330"/>
      <c r="DA229" s="330"/>
      <c r="DB229" s="330"/>
      <c r="DC229" s="330"/>
      <c r="DD229" s="561" t="s">
        <v>2131</v>
      </c>
      <c r="FD229" s="330"/>
      <c r="FE229" s="330"/>
      <c r="FF229" s="330"/>
      <c r="FG229" s="330"/>
      <c r="FH229" s="330"/>
      <c r="FI229" s="330"/>
      <c r="FJ229" s="330"/>
      <c r="FK229" s="330"/>
      <c r="FL229" s="330"/>
      <c r="FM229" s="330"/>
      <c r="FN229" s="330"/>
      <c r="FO229" s="330"/>
      <c r="FP229" s="330"/>
      <c r="FQ229" s="330"/>
      <c r="FR229" s="298" t="s">
        <v>2124</v>
      </c>
      <c r="FS229" s="298" t="s">
        <v>2126</v>
      </c>
      <c r="FT229" s="298">
        <v>0.5</v>
      </c>
      <c r="FU229" s="592" t="s">
        <v>2128</v>
      </c>
      <c r="FV229" s="298" t="s">
        <v>2127</v>
      </c>
      <c r="FY229" s="359">
        <v>100</v>
      </c>
      <c r="FZ229" s="348" t="s">
        <v>1449</v>
      </c>
      <c r="GA229" s="432" t="s">
        <v>1447</v>
      </c>
      <c r="GB229" s="298" t="s">
        <v>2123</v>
      </c>
    </row>
    <row r="230" spans="1:185" ht="17.25" customHeight="1" x14ac:dyDescent="0.25">
      <c r="A230" s="304"/>
      <c r="B230" s="330"/>
      <c r="C230" s="330"/>
      <c r="D230" s="330"/>
      <c r="E230" s="330"/>
      <c r="F230" s="330"/>
      <c r="G230" s="330"/>
      <c r="H230" s="330"/>
      <c r="I230" s="330"/>
      <c r="J230" s="330"/>
      <c r="K230" s="330"/>
      <c r="L230" s="330"/>
      <c r="M230" s="330"/>
      <c r="N230" s="330"/>
      <c r="O230" s="330"/>
      <c r="P230" s="330"/>
      <c r="Q230" s="330"/>
      <c r="R230" s="330"/>
      <c r="S230" s="330"/>
      <c r="T230" s="330"/>
      <c r="U230" s="330"/>
      <c r="V230" s="330"/>
      <c r="W230" s="330"/>
      <c r="X230" s="330"/>
      <c r="Y230" s="330"/>
      <c r="Z230" s="330"/>
      <c r="AA230" s="330"/>
      <c r="AB230" s="330"/>
      <c r="AC230" s="330"/>
      <c r="AD230" s="330"/>
      <c r="AE230" s="330"/>
      <c r="AF230" s="330"/>
      <c r="AG230" s="330"/>
      <c r="AH230" s="330"/>
      <c r="AI230" s="330"/>
      <c r="AJ230" s="330"/>
      <c r="AK230" s="330"/>
      <c r="AL230" s="330"/>
      <c r="AM230" s="330"/>
      <c r="AN230" s="330"/>
      <c r="AO230" s="330"/>
      <c r="AP230" s="330"/>
      <c r="AQ230" s="330"/>
      <c r="AR230" s="330"/>
      <c r="AS230" s="330"/>
      <c r="AT230" s="330"/>
      <c r="AU230" s="330"/>
      <c r="AV230" s="330"/>
      <c r="AW230" s="330"/>
      <c r="AX230" s="330"/>
      <c r="AY230" s="330"/>
      <c r="AZ230" s="330"/>
      <c r="BA230" s="330"/>
      <c r="BB230" s="330"/>
      <c r="BC230" s="330"/>
      <c r="BD230" s="330"/>
      <c r="BE230" s="330"/>
      <c r="BF230" s="330"/>
      <c r="BG230" s="330"/>
      <c r="BH230" s="330"/>
      <c r="BI230" s="330"/>
      <c r="BJ230" s="330"/>
      <c r="BK230" s="330"/>
      <c r="BL230" s="330"/>
      <c r="BM230" s="330"/>
      <c r="BN230" s="330"/>
      <c r="BO230" s="330"/>
      <c r="BP230" s="330"/>
      <c r="BQ230" s="330"/>
      <c r="BR230" s="330"/>
      <c r="BS230" s="330"/>
      <c r="BT230" s="330"/>
      <c r="BU230" s="330"/>
      <c r="BV230" s="330"/>
      <c r="BW230" s="330"/>
      <c r="BX230" s="330"/>
      <c r="BY230" s="330"/>
      <c r="BZ230" s="330"/>
      <c r="CA230" s="330"/>
      <c r="CB230" s="330"/>
      <c r="CC230" s="330"/>
      <c r="CD230" s="330"/>
      <c r="CE230" s="330"/>
      <c r="CF230" s="330"/>
      <c r="CG230" s="330"/>
      <c r="CH230" s="330"/>
      <c r="CI230" s="330"/>
      <c r="CJ230" s="330"/>
      <c r="CK230" s="330"/>
      <c r="CL230" s="330"/>
      <c r="CM230" s="330"/>
      <c r="CN230" s="330"/>
      <c r="CO230" s="330"/>
      <c r="CP230" s="330"/>
      <c r="CQ230" s="330"/>
      <c r="CR230" s="330"/>
      <c r="CS230" s="330"/>
      <c r="CT230" s="330"/>
      <c r="CU230" s="330"/>
      <c r="CV230" s="330"/>
      <c r="CW230" s="330"/>
      <c r="CX230" s="330"/>
      <c r="CY230" s="330"/>
      <c r="CZ230" s="330"/>
      <c r="DA230" s="330"/>
      <c r="DB230" s="330"/>
      <c r="DC230" s="330"/>
      <c r="DD230" s="562"/>
      <c r="FD230" s="330"/>
      <c r="FE230" s="330"/>
      <c r="FF230" s="330"/>
      <c r="FG230" s="330"/>
      <c r="FH230" s="330"/>
      <c r="FI230" s="330"/>
      <c r="FJ230" s="330"/>
      <c r="FK230" s="330"/>
      <c r="FL230" s="330"/>
      <c r="FM230" s="330"/>
      <c r="FN230" s="330"/>
      <c r="FO230" s="330"/>
      <c r="FP230" s="330"/>
      <c r="FQ230" s="330"/>
      <c r="FS230" s="298" t="s">
        <v>2125</v>
      </c>
      <c r="FT230" s="298">
        <v>2</v>
      </c>
      <c r="FU230" s="569"/>
      <c r="FV230" s="298">
        <v>500</v>
      </c>
      <c r="FY230" s="359"/>
      <c r="FZ230" s="579" t="s">
        <v>2136</v>
      </c>
    </row>
    <row r="231" spans="1:185" ht="30.75" customHeight="1" x14ac:dyDescent="0.25">
      <c r="A231" s="304">
        <v>130</v>
      </c>
      <c r="B231" s="330"/>
      <c r="C231" s="330"/>
      <c r="D231" s="330"/>
      <c r="E231" s="330"/>
      <c r="F231" s="330"/>
      <c r="G231" s="330"/>
      <c r="H231" s="330"/>
      <c r="I231" s="330"/>
      <c r="J231" s="330"/>
      <c r="K231" s="330"/>
      <c r="L231" s="330"/>
      <c r="M231" s="330"/>
      <c r="N231" s="330"/>
      <c r="O231" s="330"/>
      <c r="P231" s="330"/>
      <c r="Q231" s="330"/>
      <c r="R231" s="330"/>
      <c r="S231" s="330"/>
      <c r="T231" s="330"/>
      <c r="U231" s="330"/>
      <c r="V231" s="330"/>
      <c r="W231" s="330"/>
      <c r="X231" s="330"/>
      <c r="Y231" s="330"/>
      <c r="Z231" s="330"/>
      <c r="AA231" s="330"/>
      <c r="AB231" s="330"/>
      <c r="AC231" s="330"/>
      <c r="AD231" s="330"/>
      <c r="AE231" s="330"/>
      <c r="AF231" s="330"/>
      <c r="AG231" s="330"/>
      <c r="AH231" s="330"/>
      <c r="AI231" s="330"/>
      <c r="AJ231" s="330"/>
      <c r="AK231" s="330"/>
      <c r="AL231" s="330"/>
      <c r="AM231" s="330"/>
      <c r="AN231" s="330"/>
      <c r="AO231" s="330"/>
      <c r="AP231" s="330"/>
      <c r="AQ231" s="330"/>
      <c r="AR231" s="330"/>
      <c r="AS231" s="330"/>
      <c r="AT231" s="330"/>
      <c r="AU231" s="330"/>
      <c r="AV231" s="330"/>
      <c r="AW231" s="330"/>
      <c r="AX231" s="330"/>
      <c r="AY231" s="330"/>
      <c r="AZ231" s="330"/>
      <c r="BA231" s="330"/>
      <c r="BB231" s="330"/>
      <c r="BC231" s="330"/>
      <c r="BD231" s="330"/>
      <c r="BE231" s="330"/>
      <c r="BF231" s="330"/>
      <c r="BG231" s="330"/>
      <c r="BH231" s="330"/>
      <c r="BI231" s="330"/>
      <c r="BJ231" s="330"/>
      <c r="BK231" s="330"/>
      <c r="BL231" s="330"/>
      <c r="BM231" s="330"/>
      <c r="BN231" s="330"/>
      <c r="BO231" s="330"/>
      <c r="BP231" s="330"/>
      <c r="BQ231" s="330"/>
      <c r="BR231" s="330"/>
      <c r="BS231" s="330"/>
      <c r="BT231" s="330"/>
      <c r="BU231" s="330"/>
      <c r="BV231" s="330"/>
      <c r="BW231" s="330"/>
      <c r="BX231" s="330"/>
      <c r="BY231" s="330"/>
      <c r="BZ231" s="330"/>
      <c r="CA231" s="330"/>
      <c r="CB231" s="330"/>
      <c r="CC231" s="330"/>
      <c r="CD231" s="330"/>
      <c r="CE231" s="330"/>
      <c r="CF231" s="330"/>
      <c r="CG231" s="330"/>
      <c r="CH231" s="330"/>
      <c r="CI231" s="330"/>
      <c r="CJ231" s="330"/>
      <c r="CK231" s="330"/>
      <c r="CL231" s="330"/>
      <c r="CM231" s="330"/>
      <c r="CN231" s="330"/>
      <c r="CO231" s="330"/>
      <c r="CP231" s="330"/>
      <c r="CQ231" s="330"/>
      <c r="CR231" s="330"/>
      <c r="CS231" s="330"/>
      <c r="CT231" s="330"/>
      <c r="CU231" s="330"/>
      <c r="CV231" s="330"/>
      <c r="CW231" s="330"/>
      <c r="CX231" s="330"/>
      <c r="CY231" s="330"/>
      <c r="CZ231" s="330"/>
      <c r="DA231" s="330"/>
      <c r="DB231" s="330"/>
      <c r="DC231" s="330"/>
      <c r="DD231" s="562"/>
      <c r="FD231" s="330"/>
      <c r="FE231" s="330"/>
      <c r="FF231" s="330"/>
      <c r="FG231" s="330"/>
      <c r="FH231" s="330"/>
      <c r="FI231" s="330"/>
      <c r="FJ231" s="330"/>
      <c r="FK231" s="330"/>
      <c r="FL231" s="330"/>
      <c r="FM231" s="330"/>
      <c r="FN231" s="330"/>
      <c r="FO231" s="330"/>
      <c r="FP231" s="330"/>
      <c r="FQ231" s="330"/>
      <c r="FS231" s="591" t="s">
        <v>1158</v>
      </c>
      <c r="FT231" s="591"/>
      <c r="FU231" s="591" t="s">
        <v>2138</v>
      </c>
      <c r="FV231" s="591"/>
      <c r="FY231" s="359"/>
      <c r="FZ231" s="579"/>
    </row>
    <row r="232" spans="1:185" ht="18" x14ac:dyDescent="0.25">
      <c r="A232" s="304"/>
      <c r="B232" s="330"/>
      <c r="C232" s="330"/>
      <c r="D232" s="330"/>
      <c r="E232" s="330"/>
      <c r="F232" s="330"/>
      <c r="G232" s="330"/>
      <c r="H232" s="330"/>
      <c r="I232" s="330"/>
      <c r="J232" s="330"/>
      <c r="K232" s="330"/>
      <c r="L232" s="330"/>
      <c r="M232" s="330"/>
      <c r="N232" s="330"/>
      <c r="O232" s="330"/>
      <c r="P232" s="330"/>
      <c r="Q232" s="330"/>
      <c r="R232" s="330"/>
      <c r="S232" s="330"/>
      <c r="T232" s="330"/>
      <c r="U232" s="330"/>
      <c r="V232" s="330"/>
      <c r="W232" s="330"/>
      <c r="X232" s="330"/>
      <c r="Y232" s="330"/>
      <c r="Z232" s="330"/>
      <c r="AA232" s="330"/>
      <c r="AB232" s="330"/>
      <c r="AC232" s="330"/>
      <c r="AD232" s="330"/>
      <c r="AE232" s="330"/>
      <c r="AF232" s="330"/>
      <c r="AG232" s="330"/>
      <c r="AH232" s="330"/>
      <c r="AI232" s="330"/>
      <c r="AJ232" s="330"/>
      <c r="AK232" s="330"/>
      <c r="AL232" s="330"/>
      <c r="AM232" s="330"/>
      <c r="AN232" s="330"/>
      <c r="AO232" s="330"/>
      <c r="AP232" s="330"/>
      <c r="AQ232" s="330"/>
      <c r="AR232" s="330"/>
      <c r="AS232" s="330"/>
      <c r="AT232" s="330"/>
      <c r="AU232" s="330"/>
      <c r="AV232" s="330"/>
      <c r="AW232" s="330"/>
      <c r="AX232" s="330"/>
      <c r="AY232" s="330"/>
      <c r="AZ232" s="330"/>
      <c r="BA232" s="330"/>
      <c r="BB232" s="330"/>
      <c r="BC232" s="330"/>
      <c r="BD232" s="330"/>
      <c r="BE232" s="330"/>
      <c r="BF232" s="330"/>
      <c r="BG232" s="330"/>
      <c r="BH232" s="330"/>
      <c r="BI232" s="330"/>
      <c r="BJ232" s="330"/>
      <c r="BK232" s="330"/>
      <c r="BL232" s="330"/>
      <c r="BM232" s="330"/>
      <c r="BN232" s="330"/>
      <c r="BO232" s="330"/>
      <c r="BP232" s="330"/>
      <c r="BQ232" s="330"/>
      <c r="BR232" s="330"/>
      <c r="BS232" s="330"/>
      <c r="BT232" s="330"/>
      <c r="BU232" s="330"/>
      <c r="BV232" s="330"/>
      <c r="BW232" s="330"/>
      <c r="BX232" s="330"/>
      <c r="BY232" s="330"/>
      <c r="BZ232" s="330"/>
      <c r="CA232" s="330"/>
      <c r="CB232" s="330"/>
      <c r="CC232" s="330"/>
      <c r="CD232" s="330"/>
      <c r="CE232" s="330"/>
      <c r="CF232" s="330"/>
      <c r="CG232" s="330"/>
      <c r="CH232" s="330"/>
      <c r="CI232" s="330"/>
      <c r="CJ232" s="330"/>
      <c r="CK232" s="330"/>
      <c r="CL232" s="330"/>
      <c r="CM232" s="330"/>
      <c r="CN232" s="330"/>
      <c r="CO232" s="330"/>
      <c r="CP232" s="330"/>
      <c r="CQ232" s="330"/>
      <c r="CR232" s="330"/>
      <c r="CS232" s="330"/>
      <c r="CT232" s="330"/>
      <c r="CU232" s="330"/>
      <c r="CV232" s="330"/>
      <c r="CW232" s="330"/>
      <c r="CX232" s="330"/>
      <c r="CY232" s="330"/>
      <c r="CZ232" s="330"/>
      <c r="DA232" s="330"/>
      <c r="DB232" s="330"/>
      <c r="DC232" s="330"/>
      <c r="DD232" s="562"/>
      <c r="FD232" s="330"/>
      <c r="FE232" s="330"/>
      <c r="FF232" s="330"/>
      <c r="FG232" s="330"/>
      <c r="FH232" s="330"/>
      <c r="FI232" s="330"/>
      <c r="FJ232" s="330"/>
      <c r="FK232" s="330"/>
      <c r="FL232" s="330"/>
      <c r="FM232" s="330"/>
      <c r="FN232" s="330"/>
      <c r="FO232" s="330"/>
      <c r="FP232" s="330"/>
      <c r="FQ232" s="330"/>
      <c r="FS232" s="591"/>
      <c r="FT232" s="591"/>
      <c r="FU232" s="591"/>
      <c r="FV232" s="591"/>
      <c r="FY232" s="359"/>
      <c r="FZ232" s="348" t="s">
        <v>1461</v>
      </c>
    </row>
    <row r="233" spans="1:185" x14ac:dyDescent="0.25">
      <c r="A233" s="304"/>
      <c r="B233" s="330"/>
      <c r="C233" s="330"/>
      <c r="D233" s="330"/>
      <c r="E233" s="330"/>
      <c r="F233" s="330"/>
      <c r="G233" s="330"/>
      <c r="H233" s="330"/>
      <c r="I233" s="330"/>
      <c r="J233" s="330"/>
      <c r="K233" s="330"/>
      <c r="L233" s="330"/>
      <c r="M233" s="330"/>
      <c r="N233" s="330"/>
      <c r="O233" s="330"/>
      <c r="P233" s="330"/>
      <c r="Q233" s="330"/>
      <c r="R233" s="330"/>
      <c r="S233" s="330"/>
      <c r="T233" s="330"/>
      <c r="U233" s="330"/>
      <c r="V233" s="330"/>
      <c r="W233" s="330"/>
      <c r="X233" s="330"/>
      <c r="Y233" s="330"/>
      <c r="Z233" s="330"/>
      <c r="AA233" s="330"/>
      <c r="AB233" s="330"/>
      <c r="AC233" s="330"/>
      <c r="AD233" s="330"/>
      <c r="AE233" s="330"/>
      <c r="AF233" s="330"/>
      <c r="AG233" s="330"/>
      <c r="AH233" s="330"/>
      <c r="AI233" s="330"/>
      <c r="AJ233" s="330"/>
      <c r="AK233" s="330"/>
      <c r="AL233" s="330"/>
      <c r="AM233" s="330"/>
      <c r="AN233" s="330"/>
      <c r="AO233" s="330"/>
      <c r="AP233" s="330"/>
      <c r="AQ233" s="330"/>
      <c r="AR233" s="330"/>
      <c r="AS233" s="330"/>
      <c r="AT233" s="330"/>
      <c r="AU233" s="330"/>
      <c r="AV233" s="330"/>
      <c r="AW233" s="330"/>
      <c r="AX233" s="330"/>
      <c r="AY233" s="330"/>
      <c r="AZ233" s="330"/>
      <c r="BA233" s="330"/>
      <c r="BB233" s="330"/>
      <c r="BC233" s="330"/>
      <c r="BD233" s="330"/>
      <c r="BE233" s="330"/>
      <c r="BF233" s="330"/>
      <c r="BG233" s="330"/>
      <c r="BH233" s="330"/>
      <c r="BI233" s="330"/>
      <c r="BJ233" s="330"/>
      <c r="BK233" s="330"/>
      <c r="BL233" s="330"/>
      <c r="BM233" s="330"/>
      <c r="BN233" s="330"/>
      <c r="BO233" s="330"/>
      <c r="BP233" s="330"/>
      <c r="BQ233" s="330"/>
      <c r="BR233" s="330"/>
      <c r="BS233" s="330"/>
      <c r="BT233" s="330"/>
      <c r="BU233" s="330"/>
      <c r="BV233" s="330"/>
      <c r="BW233" s="330"/>
      <c r="BX233" s="330"/>
      <c r="BY233" s="330"/>
      <c r="BZ233" s="330"/>
      <c r="CA233" s="330"/>
      <c r="CB233" s="330"/>
      <c r="CC233" s="330"/>
      <c r="CD233" s="330"/>
      <c r="CE233" s="330"/>
      <c r="CF233" s="330"/>
      <c r="CG233" s="330"/>
      <c r="CH233" s="330"/>
      <c r="CI233" s="330"/>
      <c r="CJ233" s="330"/>
      <c r="CK233" s="330"/>
      <c r="CL233" s="330"/>
      <c r="CM233" s="330"/>
      <c r="CN233" s="330"/>
      <c r="CO233" s="330"/>
      <c r="CP233" s="330"/>
      <c r="CQ233" s="330"/>
      <c r="CR233" s="330"/>
      <c r="CS233" s="330"/>
      <c r="CT233" s="330"/>
      <c r="CU233" s="330"/>
      <c r="CV233" s="330"/>
      <c r="CW233" s="330"/>
      <c r="CX233" s="330"/>
      <c r="CY233" s="330"/>
      <c r="CZ233" s="330"/>
      <c r="DA233" s="330"/>
      <c r="DB233" s="330"/>
      <c r="DC233" s="330"/>
      <c r="DD233" s="562"/>
      <c r="FD233" s="330"/>
      <c r="FE233" s="330"/>
      <c r="FF233" s="330"/>
      <c r="FG233" s="330"/>
      <c r="FH233" s="330"/>
      <c r="FI233" s="330"/>
      <c r="FJ233" s="330"/>
      <c r="FK233" s="330"/>
      <c r="FL233" s="330"/>
      <c r="FM233" s="330"/>
      <c r="FN233" s="330"/>
      <c r="FO233" s="330"/>
      <c r="FP233" s="330"/>
      <c r="FQ233" s="330"/>
      <c r="FS233" s="591"/>
      <c r="FT233" s="591"/>
      <c r="FU233" s="591"/>
      <c r="FV233" s="591"/>
      <c r="FY233" s="360">
        <v>80</v>
      </c>
      <c r="FZ233" s="347" t="s">
        <v>1492</v>
      </c>
    </row>
    <row r="234" spans="1:185" s="321" customFormat="1" ht="30" x14ac:dyDescent="0.25">
      <c r="A234" s="319"/>
      <c r="B234" s="331"/>
      <c r="C234" s="331"/>
      <c r="D234" s="331"/>
      <c r="E234" s="331"/>
      <c r="F234" s="331"/>
      <c r="G234" s="331"/>
      <c r="H234" s="331"/>
      <c r="I234" s="331"/>
      <c r="J234" s="331"/>
      <c r="K234" s="331"/>
      <c r="L234" s="331"/>
      <c r="M234" s="331"/>
      <c r="N234" s="331"/>
      <c r="O234" s="331"/>
      <c r="P234" s="331"/>
      <c r="Q234" s="331"/>
      <c r="R234" s="331"/>
      <c r="S234" s="331"/>
      <c r="T234" s="331"/>
      <c r="U234" s="331"/>
      <c r="V234" s="331"/>
      <c r="W234" s="331"/>
      <c r="X234" s="331"/>
      <c r="Y234" s="331"/>
      <c r="Z234" s="331"/>
      <c r="AA234" s="331"/>
      <c r="AB234" s="331"/>
      <c r="AC234" s="331"/>
      <c r="AD234" s="331"/>
      <c r="AE234" s="331"/>
      <c r="AF234" s="331"/>
      <c r="AG234" s="331"/>
      <c r="AH234" s="331"/>
      <c r="AI234" s="331"/>
      <c r="AJ234" s="331"/>
      <c r="AK234" s="331"/>
      <c r="AL234" s="331"/>
      <c r="AM234" s="331"/>
      <c r="AN234" s="331"/>
      <c r="AO234" s="331"/>
      <c r="AP234" s="331"/>
      <c r="AQ234" s="331"/>
      <c r="AR234" s="331"/>
      <c r="AS234" s="331"/>
      <c r="AT234" s="331"/>
      <c r="AU234" s="331"/>
      <c r="AV234" s="331"/>
      <c r="AW234" s="331"/>
      <c r="AX234" s="331"/>
      <c r="AY234" s="331"/>
      <c r="AZ234" s="331"/>
      <c r="BA234" s="331"/>
      <c r="BB234" s="331"/>
      <c r="BC234" s="331"/>
      <c r="BD234" s="331"/>
      <c r="BE234" s="331"/>
      <c r="BF234" s="331"/>
      <c r="BG234" s="331"/>
      <c r="BH234" s="331"/>
      <c r="BI234" s="331"/>
      <c r="BJ234" s="331"/>
      <c r="BK234" s="331"/>
      <c r="BL234" s="331"/>
      <c r="BM234" s="331"/>
      <c r="BN234" s="331"/>
      <c r="BO234" s="331"/>
      <c r="BP234" s="331"/>
      <c r="BQ234" s="331"/>
      <c r="BR234" s="331"/>
      <c r="BS234" s="331"/>
      <c r="BT234" s="331"/>
      <c r="BU234" s="331"/>
      <c r="BV234" s="331"/>
      <c r="BW234" s="331"/>
      <c r="BX234" s="331"/>
      <c r="BY234" s="331"/>
      <c r="BZ234" s="331"/>
      <c r="CA234" s="331"/>
      <c r="CB234" s="331"/>
      <c r="CC234" s="331"/>
      <c r="CD234" s="331"/>
      <c r="CE234" s="331"/>
      <c r="CF234" s="331"/>
      <c r="CG234" s="331"/>
      <c r="CH234" s="331"/>
      <c r="CI234" s="331"/>
      <c r="CJ234" s="331"/>
      <c r="CK234" s="331"/>
      <c r="CL234" s="331"/>
      <c r="CM234" s="331"/>
      <c r="CN234" s="331"/>
      <c r="CO234" s="331"/>
      <c r="CP234" s="331"/>
      <c r="CQ234" s="331"/>
      <c r="CR234" s="331"/>
      <c r="CS234" s="331"/>
      <c r="CT234" s="331"/>
      <c r="CU234" s="331"/>
      <c r="CV234" s="331"/>
      <c r="CW234" s="331"/>
      <c r="CX234" s="331"/>
      <c r="CY234" s="331"/>
      <c r="CZ234" s="331"/>
      <c r="DA234" s="331"/>
      <c r="DB234" s="331"/>
      <c r="DC234" s="331"/>
      <c r="DD234" s="566"/>
      <c r="DE234" s="320"/>
      <c r="DF234" s="320"/>
      <c r="DG234" s="320"/>
      <c r="DH234" s="320"/>
      <c r="DI234" s="320"/>
      <c r="DJ234" s="320"/>
      <c r="DK234" s="320"/>
      <c r="DL234" s="320"/>
      <c r="DM234" s="320"/>
      <c r="DN234" s="320"/>
      <c r="DO234" s="320"/>
      <c r="DP234" s="320"/>
      <c r="DQ234" s="320"/>
      <c r="DR234" s="320"/>
      <c r="DS234" s="320"/>
      <c r="DT234" s="320"/>
      <c r="DU234" s="320"/>
      <c r="DV234" s="320"/>
      <c r="DW234" s="320"/>
      <c r="DX234" s="320"/>
      <c r="DY234" s="320"/>
      <c r="DZ234" s="320"/>
      <c r="EA234" s="320"/>
      <c r="EB234" s="320"/>
      <c r="EC234" s="320"/>
      <c r="ED234" s="320"/>
      <c r="EE234" s="320"/>
      <c r="EF234" s="320"/>
      <c r="EG234" s="320"/>
      <c r="EH234" s="320"/>
      <c r="EI234" s="320"/>
      <c r="EJ234" s="320"/>
      <c r="EK234" s="320"/>
      <c r="EL234" s="320"/>
      <c r="EM234" s="320"/>
      <c r="EN234" s="320"/>
      <c r="EO234" s="320"/>
      <c r="EP234" s="328"/>
      <c r="EQ234" s="328"/>
      <c r="ER234" s="328"/>
      <c r="ES234" s="328"/>
      <c r="ET234" s="320"/>
      <c r="EU234" s="320"/>
      <c r="EV234" s="320"/>
      <c r="EW234" s="320"/>
      <c r="EX234" s="320"/>
      <c r="EY234" s="320"/>
      <c r="EZ234" s="320"/>
      <c r="FA234" s="320"/>
      <c r="FB234" s="320"/>
      <c r="FC234" s="320"/>
      <c r="FD234" s="331"/>
      <c r="FE234" s="331"/>
      <c r="FF234" s="331"/>
      <c r="FG234" s="331"/>
      <c r="FH234" s="331"/>
      <c r="FI234" s="331"/>
      <c r="FJ234" s="331"/>
      <c r="FK234" s="331"/>
      <c r="FL234" s="331"/>
      <c r="FM234" s="331"/>
      <c r="FN234" s="331"/>
      <c r="FO234" s="331"/>
      <c r="FP234" s="331"/>
      <c r="FQ234" s="331"/>
      <c r="FR234" s="320"/>
      <c r="FS234" s="345"/>
      <c r="FT234" s="369"/>
      <c r="FU234" s="370"/>
      <c r="FV234" s="370"/>
      <c r="FW234" s="320"/>
      <c r="FX234" s="320"/>
      <c r="FY234" s="361"/>
      <c r="FZ234" s="350" t="s">
        <v>2219</v>
      </c>
      <c r="GA234" s="388"/>
      <c r="GB234" s="320"/>
      <c r="GC234" s="320"/>
    </row>
    <row r="235" spans="1:185" s="316" customFormat="1" x14ac:dyDescent="0.25">
      <c r="A235" s="400"/>
      <c r="B235" s="464"/>
      <c r="C235" s="464"/>
      <c r="D235" s="464"/>
      <c r="E235" s="464"/>
      <c r="F235" s="464"/>
      <c r="G235" s="464"/>
      <c r="H235" s="464"/>
      <c r="I235" s="464"/>
      <c r="J235" s="464"/>
      <c r="K235" s="464"/>
      <c r="L235" s="464"/>
      <c r="M235" s="464"/>
      <c r="N235" s="464"/>
      <c r="O235" s="464"/>
      <c r="P235" s="464"/>
      <c r="Q235" s="464"/>
      <c r="R235" s="464"/>
      <c r="S235" s="464"/>
      <c r="T235" s="464"/>
      <c r="U235" s="464"/>
      <c r="V235" s="464"/>
      <c r="W235" s="464"/>
      <c r="X235" s="464"/>
      <c r="Y235" s="464"/>
      <c r="Z235" s="464"/>
      <c r="AA235" s="464"/>
      <c r="AB235" s="464"/>
      <c r="AC235" s="464"/>
      <c r="AD235" s="464"/>
      <c r="AE235" s="464"/>
      <c r="AF235" s="464"/>
      <c r="AG235" s="464"/>
      <c r="AH235" s="464"/>
      <c r="AI235" s="464"/>
      <c r="AJ235" s="464"/>
      <c r="AK235" s="464"/>
      <c r="AL235" s="464"/>
      <c r="AM235" s="464"/>
      <c r="AN235" s="464"/>
      <c r="AO235" s="464"/>
      <c r="AP235" s="464"/>
      <c r="AQ235" s="464"/>
      <c r="AR235" s="464"/>
      <c r="AS235" s="464"/>
      <c r="AT235" s="464"/>
      <c r="AU235" s="464"/>
      <c r="AV235" s="464"/>
      <c r="AW235" s="464"/>
      <c r="AX235" s="464"/>
      <c r="AY235" s="464"/>
      <c r="AZ235" s="464"/>
      <c r="BA235" s="464"/>
      <c r="BB235" s="464"/>
      <c r="BC235" s="464"/>
      <c r="BD235" s="464"/>
      <c r="BE235" s="464"/>
      <c r="BF235" s="464"/>
      <c r="BG235" s="464"/>
      <c r="BH235" s="464"/>
      <c r="BI235" s="464"/>
      <c r="BJ235" s="464"/>
      <c r="BK235" s="464"/>
      <c r="BL235" s="464"/>
      <c r="BM235" s="464"/>
      <c r="BN235" s="464"/>
      <c r="BO235" s="464"/>
      <c r="BP235" s="464"/>
      <c r="BQ235" s="464"/>
      <c r="BR235" s="464"/>
      <c r="BS235" s="464"/>
      <c r="BT235" s="464"/>
      <c r="BU235" s="464"/>
      <c r="BV235" s="464"/>
      <c r="BW235" s="464"/>
      <c r="BX235" s="464"/>
      <c r="BY235" s="464"/>
      <c r="BZ235" s="464"/>
      <c r="CA235" s="464"/>
      <c r="CB235" s="464"/>
      <c r="CC235" s="464"/>
      <c r="CD235" s="464"/>
      <c r="CE235" s="464"/>
      <c r="CF235" s="464"/>
      <c r="CG235" s="464"/>
      <c r="CH235" s="464"/>
      <c r="CI235" s="464"/>
      <c r="CJ235" s="464"/>
      <c r="CK235" s="464"/>
      <c r="CL235" s="464"/>
      <c r="CM235" s="464"/>
      <c r="CN235" s="464"/>
      <c r="CO235" s="464"/>
      <c r="CP235" s="464"/>
      <c r="CQ235" s="464"/>
      <c r="CR235" s="464"/>
      <c r="CS235" s="464"/>
      <c r="CT235" s="464"/>
      <c r="CU235" s="464"/>
      <c r="CV235" s="464"/>
      <c r="CW235" s="464"/>
      <c r="CX235" s="464"/>
      <c r="CY235" s="464"/>
      <c r="CZ235" s="464"/>
      <c r="DA235" s="464"/>
      <c r="DB235" s="464"/>
      <c r="DC235" s="464"/>
      <c r="DD235" s="415"/>
      <c r="DE235" s="464"/>
      <c r="DF235" s="464"/>
      <c r="DG235" s="464"/>
      <c r="DH235" s="464"/>
      <c r="DI235" s="464"/>
      <c r="DJ235" s="464"/>
      <c r="DK235" s="464"/>
      <c r="DL235" s="464"/>
      <c r="DM235" s="464"/>
      <c r="DN235" s="464"/>
      <c r="DO235" s="464"/>
      <c r="DP235" s="464"/>
      <c r="DQ235" s="464"/>
      <c r="DR235" s="464"/>
      <c r="DS235" s="464"/>
      <c r="DT235" s="464"/>
      <c r="DU235" s="464"/>
      <c r="DV235" s="464"/>
      <c r="DW235" s="464"/>
      <c r="DX235" s="464"/>
      <c r="DY235" s="464"/>
      <c r="DZ235" s="464"/>
      <c r="EA235" s="464"/>
      <c r="EB235" s="464"/>
      <c r="EC235" s="464"/>
      <c r="ED235" s="464"/>
      <c r="EE235" s="464"/>
      <c r="EF235" s="464"/>
      <c r="EG235" s="464"/>
      <c r="EH235" s="464"/>
      <c r="EI235" s="464"/>
      <c r="EJ235" s="464"/>
      <c r="EK235" s="464"/>
      <c r="EL235" s="464"/>
      <c r="EM235" s="464"/>
      <c r="EN235" s="464"/>
      <c r="EO235" s="464"/>
      <c r="EP235" s="464"/>
      <c r="EQ235" s="464"/>
      <c r="ER235" s="464"/>
      <c r="ES235" s="464"/>
      <c r="ET235" s="464"/>
      <c r="EU235" s="464"/>
      <c r="EV235" s="464"/>
      <c r="EW235" s="464"/>
      <c r="EX235" s="464"/>
      <c r="EY235" s="464"/>
      <c r="EZ235" s="464"/>
      <c r="FA235" s="464"/>
      <c r="FB235" s="464"/>
      <c r="FC235" s="464"/>
      <c r="FD235" s="464"/>
      <c r="FE235" s="464"/>
      <c r="FF235" s="464"/>
      <c r="FG235" s="464"/>
      <c r="FH235" s="464"/>
      <c r="FI235" s="464"/>
      <c r="FJ235" s="464"/>
      <c r="FK235" s="464"/>
      <c r="FL235" s="464"/>
      <c r="FM235" s="464"/>
      <c r="FN235" s="464"/>
      <c r="FO235" s="464"/>
      <c r="FP235" s="464"/>
      <c r="FQ235" s="464"/>
      <c r="FR235" s="315"/>
      <c r="FS235" s="415"/>
      <c r="FT235" s="462"/>
      <c r="FU235" s="463"/>
      <c r="FV235" s="463"/>
      <c r="FW235" s="315"/>
      <c r="FX235" s="315"/>
      <c r="FY235" s="464"/>
      <c r="FZ235" s="415"/>
      <c r="GA235" s="464"/>
      <c r="GB235" s="315"/>
      <c r="GC235" s="315"/>
    </row>
    <row r="236" spans="1:185" s="321" customFormat="1" x14ac:dyDescent="0.25">
      <c r="A236" s="319"/>
      <c r="B236" s="465"/>
      <c r="C236" s="465"/>
      <c r="D236" s="465"/>
      <c r="E236" s="465"/>
      <c r="F236" s="465"/>
      <c r="G236" s="465"/>
      <c r="H236" s="465"/>
      <c r="I236" s="465"/>
      <c r="J236" s="465"/>
      <c r="K236" s="465"/>
      <c r="L236" s="465"/>
      <c r="M236" s="465"/>
      <c r="N236" s="465"/>
      <c r="O236" s="465"/>
      <c r="P236" s="465"/>
      <c r="Q236" s="465"/>
      <c r="R236" s="465"/>
      <c r="S236" s="465"/>
      <c r="T236" s="465"/>
      <c r="U236" s="465"/>
      <c r="V236" s="465"/>
      <c r="W236" s="465"/>
      <c r="X236" s="465"/>
      <c r="Y236" s="465"/>
      <c r="Z236" s="465"/>
      <c r="AA236" s="465"/>
      <c r="AB236" s="465"/>
      <c r="AC236" s="465"/>
      <c r="AD236" s="465"/>
      <c r="AE236" s="465"/>
      <c r="AF236" s="465"/>
      <c r="AG236" s="465"/>
      <c r="AH236" s="465"/>
      <c r="AI236" s="465"/>
      <c r="AJ236" s="465"/>
      <c r="AK236" s="465"/>
      <c r="AL236" s="465"/>
      <c r="AM236" s="465"/>
      <c r="AN236" s="465"/>
      <c r="AO236" s="465"/>
      <c r="AP236" s="465"/>
      <c r="AQ236" s="465"/>
      <c r="AR236" s="465"/>
      <c r="AS236" s="465"/>
      <c r="AT236" s="465"/>
      <c r="AU236" s="465"/>
      <c r="AV236" s="465"/>
      <c r="AW236" s="465"/>
      <c r="AX236" s="465"/>
      <c r="AY236" s="465"/>
      <c r="AZ236" s="465"/>
      <c r="BA236" s="465"/>
      <c r="BB236" s="465"/>
      <c r="BC236" s="465"/>
      <c r="BD236" s="465"/>
      <c r="BE236" s="465"/>
      <c r="BF236" s="465"/>
      <c r="BG236" s="465"/>
      <c r="BH236" s="465"/>
      <c r="BI236" s="465"/>
      <c r="BJ236" s="465"/>
      <c r="BK236" s="465"/>
      <c r="BL236" s="465"/>
      <c r="BM236" s="465"/>
      <c r="BN236" s="465"/>
      <c r="BO236" s="465"/>
      <c r="BP236" s="465"/>
      <c r="BQ236" s="465"/>
      <c r="BR236" s="465"/>
      <c r="BS236" s="465"/>
      <c r="BT236" s="465"/>
      <c r="BU236" s="465"/>
      <c r="BV236" s="465"/>
      <c r="BW236" s="465"/>
      <c r="BX236" s="465"/>
      <c r="BY236" s="465"/>
      <c r="BZ236" s="465"/>
      <c r="CA236" s="465"/>
      <c r="CB236" s="465"/>
      <c r="CC236" s="465"/>
      <c r="CD236" s="465"/>
      <c r="CE236" s="465"/>
      <c r="CF236" s="465"/>
      <c r="CG236" s="465"/>
      <c r="CH236" s="465"/>
      <c r="CI236" s="465"/>
      <c r="CJ236" s="465"/>
      <c r="CK236" s="465"/>
      <c r="CL236" s="465"/>
      <c r="CM236" s="465"/>
      <c r="CN236" s="465"/>
      <c r="CO236" s="465"/>
      <c r="CP236" s="465"/>
      <c r="CQ236" s="465"/>
      <c r="CR236" s="465"/>
      <c r="CS236" s="465"/>
      <c r="CT236" s="465"/>
      <c r="CU236" s="465"/>
      <c r="CV236" s="465"/>
      <c r="CW236" s="465"/>
      <c r="CX236" s="465"/>
      <c r="CY236" s="465"/>
      <c r="CZ236" s="465"/>
      <c r="DA236" s="465"/>
      <c r="DB236" s="465"/>
      <c r="DC236" s="465"/>
      <c r="DD236" s="416"/>
      <c r="DE236" s="465"/>
      <c r="DF236" s="465"/>
      <c r="DG236" s="465"/>
      <c r="DH236" s="465"/>
      <c r="DI236" s="465"/>
      <c r="DJ236" s="465"/>
      <c r="DK236" s="465"/>
      <c r="DL236" s="465"/>
      <c r="DM236" s="465"/>
      <c r="DN236" s="465"/>
      <c r="DO236" s="465"/>
      <c r="DP236" s="465"/>
      <c r="DQ236" s="465"/>
      <c r="DR236" s="465"/>
      <c r="DS236" s="465"/>
      <c r="DT236" s="465"/>
      <c r="DU236" s="465"/>
      <c r="DV236" s="465"/>
      <c r="DW236" s="465"/>
      <c r="DX236" s="465"/>
      <c r="DY236" s="465"/>
      <c r="DZ236" s="465"/>
      <c r="EA236" s="465"/>
      <c r="EB236" s="465"/>
      <c r="EC236" s="465"/>
      <c r="ED236" s="465"/>
      <c r="EE236" s="465"/>
      <c r="EF236" s="465"/>
      <c r="EG236" s="465"/>
      <c r="EH236" s="465"/>
      <c r="EI236" s="465"/>
      <c r="EJ236" s="465"/>
      <c r="EK236" s="465"/>
      <c r="EL236" s="465"/>
      <c r="EM236" s="465"/>
      <c r="EN236" s="465"/>
      <c r="EO236" s="465"/>
      <c r="EP236" s="465"/>
      <c r="EQ236" s="465"/>
      <c r="ER236" s="465"/>
      <c r="ES236" s="465"/>
      <c r="ET236" s="465"/>
      <c r="EU236" s="465"/>
      <c r="EV236" s="465"/>
      <c r="EW236" s="465"/>
      <c r="EX236" s="465"/>
      <c r="EY236" s="465"/>
      <c r="EZ236" s="465"/>
      <c r="FA236" s="465"/>
      <c r="FB236" s="465"/>
      <c r="FC236" s="465"/>
      <c r="FD236" s="465"/>
      <c r="FE236" s="465"/>
      <c r="FF236" s="465"/>
      <c r="FG236" s="465"/>
      <c r="FH236" s="465"/>
      <c r="FI236" s="465"/>
      <c r="FJ236" s="465"/>
      <c r="FK236" s="465"/>
      <c r="FL236" s="465"/>
      <c r="FM236" s="465"/>
      <c r="FN236" s="465"/>
      <c r="FO236" s="465"/>
      <c r="FP236" s="465"/>
      <c r="FQ236" s="465"/>
      <c r="FR236" s="430"/>
      <c r="FS236" s="416"/>
      <c r="FT236" s="369"/>
      <c r="FU236" s="370"/>
      <c r="FV236" s="370"/>
      <c r="FW236" s="430"/>
      <c r="FX236" s="430"/>
      <c r="FY236" s="465"/>
      <c r="FZ236" s="416"/>
      <c r="GA236" s="465"/>
      <c r="GB236" s="430"/>
      <c r="GC236" s="430"/>
    </row>
    <row r="237" spans="1:185" ht="45" x14ac:dyDescent="0.25">
      <c r="A237" s="574">
        <v>140</v>
      </c>
      <c r="B237" s="330"/>
      <c r="C237" s="330"/>
      <c r="D237" s="330"/>
      <c r="E237" s="330"/>
      <c r="F237" s="330"/>
      <c r="G237" s="330"/>
      <c r="H237" s="330"/>
      <c r="I237" s="330"/>
      <c r="J237" s="330"/>
      <c r="K237" s="330"/>
      <c r="L237" s="330"/>
      <c r="M237" s="330"/>
      <c r="N237" s="330"/>
      <c r="O237" s="330"/>
      <c r="P237" s="330"/>
      <c r="Q237" s="330"/>
      <c r="R237" s="330"/>
      <c r="S237" s="330"/>
      <c r="T237" s="330"/>
      <c r="U237" s="330"/>
      <c r="V237" s="330"/>
      <c r="W237" s="330"/>
      <c r="X237" s="330"/>
      <c r="Y237" s="330"/>
      <c r="Z237" s="330"/>
      <c r="AA237" s="330"/>
      <c r="AB237" s="330"/>
      <c r="AC237" s="330"/>
      <c r="AD237" s="330"/>
      <c r="AE237" s="330"/>
      <c r="AF237" s="330"/>
      <c r="AG237" s="330"/>
      <c r="AH237" s="330"/>
      <c r="AI237" s="330"/>
      <c r="AJ237" s="330"/>
      <c r="AK237" s="330"/>
      <c r="AL237" s="330"/>
      <c r="AM237" s="330"/>
      <c r="AN237" s="330"/>
      <c r="AO237" s="330"/>
      <c r="AP237" s="330"/>
      <c r="AQ237" s="330"/>
      <c r="AR237" s="330"/>
      <c r="AS237" s="330"/>
      <c r="AT237" s="330"/>
      <c r="AU237" s="330"/>
      <c r="AV237" s="330"/>
      <c r="AW237" s="330"/>
      <c r="AX237" s="330"/>
      <c r="AY237" s="330"/>
      <c r="AZ237" s="330"/>
      <c r="BA237" s="330"/>
      <c r="BB237" s="330"/>
      <c r="BC237" s="330"/>
      <c r="BD237" s="330"/>
      <c r="BE237" s="330"/>
      <c r="BF237" s="330"/>
      <c r="BG237" s="330"/>
      <c r="BH237" s="330"/>
      <c r="BI237" s="330"/>
      <c r="BJ237" s="330"/>
      <c r="BK237" s="330"/>
      <c r="BL237" s="330"/>
      <c r="BM237" s="330"/>
      <c r="BN237" s="330"/>
      <c r="BO237" s="330"/>
      <c r="BP237" s="330"/>
      <c r="BQ237" s="330"/>
      <c r="BR237" s="330"/>
      <c r="BS237" s="330"/>
      <c r="BT237" s="330"/>
      <c r="BU237" s="330"/>
      <c r="BV237" s="330"/>
      <c r="BW237" s="330"/>
      <c r="BX237" s="330"/>
      <c r="BY237" s="330"/>
      <c r="BZ237" s="330"/>
      <c r="CA237" s="330"/>
      <c r="CB237" s="330"/>
      <c r="CC237" s="330"/>
      <c r="CD237" s="330"/>
      <c r="CE237" s="330"/>
      <c r="CF237" s="330"/>
      <c r="CG237" s="330"/>
      <c r="CH237" s="330"/>
      <c r="CI237" s="330"/>
      <c r="CJ237" s="330"/>
      <c r="CK237" s="330"/>
      <c r="CL237" s="330"/>
      <c r="CM237" s="330"/>
      <c r="CN237" s="330"/>
      <c r="CO237" s="330"/>
      <c r="CP237" s="330"/>
      <c r="CQ237" s="330"/>
      <c r="CR237" s="330"/>
      <c r="CS237" s="330"/>
      <c r="CT237" s="330"/>
      <c r="CU237" s="330"/>
      <c r="CV237" s="330"/>
      <c r="CW237" s="330"/>
      <c r="CX237" s="330"/>
      <c r="CY237" s="330"/>
      <c r="CZ237" s="330"/>
      <c r="DA237" s="330"/>
      <c r="DB237" s="330"/>
      <c r="DC237" s="330"/>
      <c r="DD237" s="330"/>
      <c r="DE237" s="330"/>
      <c r="DF237" s="330"/>
      <c r="DG237" s="330"/>
      <c r="DH237" s="330"/>
      <c r="DI237" s="330"/>
      <c r="DJ237" s="330"/>
      <c r="DK237" s="330"/>
      <c r="DL237" s="330"/>
      <c r="DM237" s="330"/>
      <c r="DN237" s="466" t="s">
        <v>2297</v>
      </c>
      <c r="DO237" s="330"/>
      <c r="DP237" s="330"/>
      <c r="DQ237" s="330"/>
      <c r="DR237" s="330"/>
      <c r="DS237" s="330"/>
      <c r="DT237" s="330"/>
      <c r="DU237" s="330"/>
      <c r="DV237" s="330"/>
      <c r="DW237" s="330"/>
      <c r="DX237" s="330"/>
      <c r="DY237" s="330"/>
      <c r="DZ237" s="330"/>
      <c r="EA237" s="330"/>
      <c r="EB237" s="330"/>
      <c r="EC237" s="330"/>
      <c r="ED237" s="330"/>
      <c r="EE237" s="330"/>
      <c r="EF237" s="330"/>
      <c r="EG237" s="330"/>
      <c r="EH237" s="330"/>
      <c r="EI237" s="330"/>
      <c r="EJ237" s="330"/>
      <c r="EK237" s="330"/>
      <c r="EL237" s="330"/>
      <c r="EM237" s="330"/>
      <c r="EN237" s="330"/>
      <c r="EO237" s="330"/>
      <c r="EP237" s="330"/>
      <c r="EQ237" s="330"/>
      <c r="ER237" s="330"/>
      <c r="ES237" s="330"/>
      <c r="ET237" s="330"/>
      <c r="EU237" s="330"/>
      <c r="EV237" s="330"/>
      <c r="EW237" s="330"/>
      <c r="EX237" s="330"/>
      <c r="EY237" s="330"/>
      <c r="EZ237" s="330"/>
      <c r="FA237" s="330"/>
      <c r="FB237" s="330"/>
      <c r="FC237" s="330"/>
      <c r="FD237" s="330"/>
      <c r="FE237" s="330"/>
      <c r="FF237" s="330"/>
      <c r="FG237" s="330"/>
      <c r="FH237" s="330"/>
      <c r="FI237" s="330"/>
      <c r="FJ237" s="330"/>
      <c r="FK237" s="330"/>
      <c r="FL237" s="330"/>
      <c r="FM237" s="330"/>
      <c r="FN237" s="330"/>
      <c r="FO237" s="330"/>
      <c r="FP237" s="330"/>
      <c r="FQ237" s="330"/>
      <c r="FR237" s="424"/>
      <c r="FS237" s="424"/>
      <c r="FT237" s="424"/>
      <c r="FU237" s="424"/>
      <c r="FV237" s="426"/>
      <c r="FW237" s="427" t="s">
        <v>908</v>
      </c>
      <c r="FX237" s="426" t="s">
        <v>2072</v>
      </c>
      <c r="FY237" s="426" t="s">
        <v>2368</v>
      </c>
      <c r="FZ237" s="415" t="s">
        <v>842</v>
      </c>
      <c r="GA237" s="426" t="s">
        <v>893</v>
      </c>
      <c r="GB237" s="426">
        <v>2012</v>
      </c>
      <c r="GC237" s="415" t="s">
        <v>2366</v>
      </c>
    </row>
    <row r="238" spans="1:185" s="321" customFormat="1" ht="75" x14ac:dyDescent="0.25">
      <c r="A238" s="576"/>
      <c r="B238" s="331"/>
      <c r="C238" s="331"/>
      <c r="D238" s="331"/>
      <c r="E238" s="331"/>
      <c r="F238" s="331"/>
      <c r="G238" s="331"/>
      <c r="H238" s="331"/>
      <c r="I238" s="331"/>
      <c r="J238" s="331"/>
      <c r="K238" s="331"/>
      <c r="L238" s="331"/>
      <c r="M238" s="331"/>
      <c r="N238" s="331"/>
      <c r="O238" s="331"/>
      <c r="P238" s="331"/>
      <c r="Q238" s="331"/>
      <c r="R238" s="331"/>
      <c r="S238" s="331"/>
      <c r="T238" s="331"/>
      <c r="U238" s="331"/>
      <c r="V238" s="331"/>
      <c r="W238" s="331"/>
      <c r="X238" s="331"/>
      <c r="Y238" s="331"/>
      <c r="Z238" s="331"/>
      <c r="AA238" s="331"/>
      <c r="AB238" s="331"/>
      <c r="AC238" s="331"/>
      <c r="AD238" s="331"/>
      <c r="AE238" s="331"/>
      <c r="AF238" s="331"/>
      <c r="AG238" s="331"/>
      <c r="AH238" s="331"/>
      <c r="AI238" s="331"/>
      <c r="AJ238" s="331"/>
      <c r="AK238" s="331"/>
      <c r="AL238" s="331"/>
      <c r="AM238" s="331"/>
      <c r="AN238" s="331"/>
      <c r="AO238" s="331"/>
      <c r="AP238" s="331"/>
      <c r="AQ238" s="331"/>
      <c r="AR238" s="331"/>
      <c r="AS238" s="331"/>
      <c r="AT238" s="331"/>
      <c r="AU238" s="331"/>
      <c r="AV238" s="331"/>
      <c r="AW238" s="331"/>
      <c r="AX238" s="331"/>
      <c r="AY238" s="331"/>
      <c r="AZ238" s="331"/>
      <c r="BA238" s="331"/>
      <c r="BB238" s="331"/>
      <c r="BC238" s="331"/>
      <c r="BD238" s="331"/>
      <c r="BE238" s="331"/>
      <c r="BF238" s="331"/>
      <c r="BG238" s="331"/>
      <c r="BH238" s="331"/>
      <c r="BI238" s="331"/>
      <c r="BJ238" s="331"/>
      <c r="BK238" s="331"/>
      <c r="BL238" s="331"/>
      <c r="BM238" s="331"/>
      <c r="BN238" s="331"/>
      <c r="BO238" s="331"/>
      <c r="BP238" s="331"/>
      <c r="BQ238" s="331"/>
      <c r="BR238" s="331"/>
      <c r="BS238" s="331"/>
      <c r="BT238" s="331"/>
      <c r="BU238" s="331"/>
      <c r="BV238" s="331"/>
      <c r="BW238" s="331"/>
      <c r="BX238" s="331"/>
      <c r="BY238" s="331"/>
      <c r="BZ238" s="331"/>
      <c r="CA238" s="331"/>
      <c r="CB238" s="331"/>
      <c r="CC238" s="331"/>
      <c r="CD238" s="331"/>
      <c r="CE238" s="331"/>
      <c r="CF238" s="331"/>
      <c r="CG238" s="331"/>
      <c r="CH238" s="331"/>
      <c r="CI238" s="331"/>
      <c r="CJ238" s="331"/>
      <c r="CK238" s="331"/>
      <c r="CL238" s="331"/>
      <c r="CM238" s="331"/>
      <c r="CN238" s="331"/>
      <c r="CO238" s="331"/>
      <c r="CP238" s="331"/>
      <c r="CQ238" s="331"/>
      <c r="CR238" s="331"/>
      <c r="CS238" s="331"/>
      <c r="CT238" s="331"/>
      <c r="CU238" s="331"/>
      <c r="CV238" s="331"/>
      <c r="CW238" s="331"/>
      <c r="CX238" s="331"/>
      <c r="CY238" s="331"/>
      <c r="CZ238" s="331"/>
      <c r="DA238" s="331"/>
      <c r="DB238" s="331"/>
      <c r="DC238" s="331"/>
      <c r="DD238" s="331"/>
      <c r="DE238" s="331"/>
      <c r="DF238" s="331"/>
      <c r="DG238" s="331"/>
      <c r="DH238" s="331"/>
      <c r="DI238" s="331"/>
      <c r="DJ238" s="331"/>
      <c r="DK238" s="331"/>
      <c r="DL238" s="331"/>
      <c r="DM238" s="331"/>
      <c r="DN238" s="467" t="s">
        <v>2364</v>
      </c>
      <c r="DO238" s="331"/>
      <c r="DP238" s="331"/>
      <c r="DQ238" s="331"/>
      <c r="DR238" s="331"/>
      <c r="DS238" s="331"/>
      <c r="DT238" s="331"/>
      <c r="DU238" s="331"/>
      <c r="DV238" s="331"/>
      <c r="DW238" s="331"/>
      <c r="DX238" s="331"/>
      <c r="DY238" s="331"/>
      <c r="DZ238" s="331"/>
      <c r="EA238" s="331"/>
      <c r="EB238" s="331"/>
      <c r="EC238" s="331"/>
      <c r="ED238" s="331"/>
      <c r="EE238" s="331"/>
      <c r="EF238" s="331"/>
      <c r="EG238" s="331"/>
      <c r="EH238" s="331"/>
      <c r="EI238" s="331"/>
      <c r="EJ238" s="331"/>
      <c r="EK238" s="331"/>
      <c r="EL238" s="331"/>
      <c r="EM238" s="331"/>
      <c r="EN238" s="331"/>
      <c r="EO238" s="331"/>
      <c r="EP238" s="331"/>
      <c r="EQ238" s="331"/>
      <c r="ER238" s="331"/>
      <c r="ES238" s="331"/>
      <c r="ET238" s="331"/>
      <c r="EU238" s="331"/>
      <c r="EV238" s="331"/>
      <c r="EW238" s="331"/>
      <c r="EX238" s="331"/>
      <c r="EY238" s="331"/>
      <c r="EZ238" s="331"/>
      <c r="FA238" s="331"/>
      <c r="FB238" s="331"/>
      <c r="FC238" s="331"/>
      <c r="FD238" s="331"/>
      <c r="FE238" s="331"/>
      <c r="FF238" s="331"/>
      <c r="FG238" s="331"/>
      <c r="FH238" s="331"/>
      <c r="FI238" s="331"/>
      <c r="FJ238" s="331"/>
      <c r="FK238" s="331"/>
      <c r="FL238" s="331"/>
      <c r="FM238" s="331"/>
      <c r="FN238" s="331"/>
      <c r="FO238" s="331"/>
      <c r="FP238" s="331"/>
      <c r="FQ238" s="331"/>
      <c r="FR238" s="430"/>
      <c r="FS238" s="430"/>
      <c r="FT238" s="430"/>
      <c r="FU238" s="430"/>
      <c r="FV238" s="420"/>
      <c r="FW238" s="416" t="s">
        <v>2357</v>
      </c>
      <c r="FX238" s="420"/>
      <c r="FY238" s="420"/>
      <c r="FZ238" s="416" t="s">
        <v>896</v>
      </c>
      <c r="GA238" s="420"/>
      <c r="GB238" s="420"/>
      <c r="GC238" s="468"/>
    </row>
    <row r="239" spans="1:185" s="321" customFormat="1" x14ac:dyDescent="0.25">
      <c r="A239" s="319"/>
      <c r="B239" s="320"/>
      <c r="C239" s="430"/>
      <c r="D239" s="430"/>
      <c r="E239" s="430"/>
      <c r="F239" s="430"/>
      <c r="G239" s="430"/>
      <c r="H239" s="320"/>
      <c r="I239" s="320"/>
      <c r="J239" s="320"/>
      <c r="K239" s="430"/>
      <c r="L239" s="320"/>
      <c r="M239" s="430"/>
      <c r="N239" s="430"/>
      <c r="O239" s="320"/>
      <c r="P239" s="320"/>
      <c r="Q239" s="320"/>
      <c r="R239" s="320"/>
      <c r="S239" s="388"/>
      <c r="T239" s="388"/>
      <c r="U239" s="388"/>
      <c r="V239" s="388"/>
      <c r="W239" s="388"/>
      <c r="X239" s="320"/>
      <c r="Y239" s="320"/>
      <c r="Z239" s="320"/>
      <c r="AA239" s="320"/>
      <c r="AB239" s="328"/>
      <c r="AC239" s="328"/>
      <c r="AD239" s="328"/>
      <c r="AE239" s="320"/>
      <c r="AF239" s="320"/>
      <c r="AG239" s="320"/>
      <c r="AH239" s="320"/>
      <c r="AI239" s="320"/>
      <c r="AJ239" s="320"/>
      <c r="AK239" s="320"/>
      <c r="AL239" s="320"/>
      <c r="AM239" s="320"/>
      <c r="AN239" s="328"/>
      <c r="AO239" s="328"/>
      <c r="AP239" s="328"/>
      <c r="AQ239" s="328"/>
      <c r="AR239" s="328"/>
      <c r="AS239" s="328"/>
      <c r="AT239" s="430"/>
      <c r="AU239" s="430"/>
      <c r="AV239" s="430"/>
      <c r="AW239" s="328"/>
      <c r="AX239" s="320"/>
      <c r="AY239" s="320"/>
      <c r="AZ239" s="320"/>
      <c r="BA239" s="320"/>
      <c r="BB239" s="320"/>
      <c r="BC239" s="430"/>
      <c r="BD239" s="320"/>
      <c r="BE239" s="320"/>
      <c r="BF239" s="320"/>
      <c r="BG239" s="320"/>
      <c r="BH239" s="320"/>
      <c r="BI239" s="320"/>
      <c r="BJ239" s="388"/>
      <c r="BK239" s="388"/>
      <c r="BL239" s="388"/>
      <c r="BM239" s="388"/>
      <c r="BN239" s="388"/>
      <c r="BO239" s="388"/>
      <c r="BP239" s="388"/>
      <c r="BQ239" s="388"/>
      <c r="BR239" s="320"/>
      <c r="BS239" s="320"/>
      <c r="BT239" s="320"/>
      <c r="BU239" s="320"/>
      <c r="BV239" s="320"/>
      <c r="BW239" s="320"/>
      <c r="BX239" s="320"/>
      <c r="BY239" s="320"/>
      <c r="BZ239" s="320"/>
      <c r="CA239" s="320"/>
      <c r="CB239" s="320"/>
      <c r="CC239" s="320"/>
      <c r="CD239" s="320"/>
      <c r="CE239" s="320"/>
      <c r="CF239" s="430"/>
      <c r="CG239" s="430"/>
      <c r="CH239" s="430"/>
      <c r="CI239" s="430"/>
      <c r="CJ239" s="430"/>
      <c r="CK239" s="430"/>
      <c r="CL239" s="320"/>
      <c r="CM239" s="320"/>
      <c r="CN239" s="320"/>
      <c r="CO239" s="320"/>
      <c r="CP239" s="320"/>
      <c r="CQ239" s="320"/>
      <c r="CR239" s="320"/>
      <c r="CS239" s="320"/>
      <c r="CT239" s="320"/>
      <c r="CU239" s="320"/>
      <c r="CV239" s="320"/>
      <c r="CW239" s="320"/>
      <c r="CX239" s="320"/>
      <c r="CY239" s="320"/>
      <c r="CZ239" s="320"/>
      <c r="DA239" s="320"/>
      <c r="DB239" s="320"/>
      <c r="DC239" s="320"/>
      <c r="DD239" s="320"/>
      <c r="DE239" s="320"/>
      <c r="DF239" s="320"/>
      <c r="DG239" s="320"/>
      <c r="DH239" s="320"/>
      <c r="DI239" s="320"/>
      <c r="DJ239" s="320"/>
      <c r="DK239" s="320"/>
      <c r="DL239" s="320"/>
      <c r="DM239" s="320"/>
      <c r="DN239" s="320"/>
      <c r="DO239" s="320"/>
      <c r="DP239" s="320"/>
      <c r="DQ239" s="320"/>
      <c r="DR239" s="320"/>
      <c r="DS239" s="320"/>
      <c r="DT239" s="320"/>
      <c r="DU239" s="320"/>
      <c r="DV239" s="320"/>
      <c r="DW239" s="320"/>
      <c r="DX239" s="320"/>
      <c r="DY239" s="320"/>
      <c r="DZ239" s="320"/>
      <c r="EA239" s="320"/>
      <c r="EB239" s="320"/>
      <c r="EC239" s="320"/>
      <c r="ED239" s="320"/>
      <c r="EE239" s="320"/>
      <c r="EF239" s="320"/>
      <c r="EG239" s="320"/>
      <c r="EH239" s="320"/>
      <c r="EI239" s="320"/>
      <c r="EJ239" s="320"/>
      <c r="EK239" s="320"/>
      <c r="EL239" s="320"/>
      <c r="EM239" s="320"/>
      <c r="EN239" s="320"/>
      <c r="EO239" s="320"/>
      <c r="EP239" s="328"/>
      <c r="EQ239" s="328"/>
      <c r="ER239" s="328"/>
      <c r="ES239" s="328"/>
      <c r="ET239" s="320"/>
      <c r="EU239" s="320"/>
      <c r="EV239" s="320"/>
      <c r="EW239" s="320"/>
      <c r="EX239" s="320"/>
      <c r="EY239" s="320"/>
      <c r="EZ239" s="320"/>
      <c r="FA239" s="320"/>
      <c r="FB239" s="320"/>
      <c r="FC239" s="320"/>
      <c r="FD239" s="320"/>
      <c r="FE239" s="320"/>
      <c r="FF239" s="320"/>
      <c r="FG239" s="320"/>
      <c r="FH239" s="320"/>
      <c r="FI239" s="430"/>
      <c r="FJ239" s="430"/>
      <c r="FK239" s="430"/>
      <c r="FL239" s="320"/>
      <c r="FM239" s="320"/>
      <c r="FN239" s="320"/>
      <c r="FO239" s="320"/>
      <c r="FP239" s="320"/>
      <c r="FQ239" s="320"/>
      <c r="FR239" s="320"/>
      <c r="FS239" s="320"/>
      <c r="FT239" s="320"/>
      <c r="FU239" s="320"/>
      <c r="FV239" s="320"/>
      <c r="FW239" s="320"/>
      <c r="FX239" s="320"/>
      <c r="FY239" s="320"/>
      <c r="FZ239" s="320"/>
      <c r="GA239" s="388"/>
      <c r="GB239" s="320"/>
      <c r="GC239" s="320"/>
    </row>
    <row r="240" spans="1:185" ht="17.25" customHeight="1" x14ac:dyDescent="0.25">
      <c r="A240" s="574">
        <v>145</v>
      </c>
      <c r="B240" s="330"/>
      <c r="C240" s="330"/>
      <c r="D240" s="330"/>
      <c r="E240" s="330"/>
      <c r="F240" s="330"/>
      <c r="G240" s="330"/>
      <c r="H240" s="330"/>
      <c r="I240" s="330"/>
      <c r="J240" s="330"/>
      <c r="K240" s="330"/>
      <c r="L240" s="330"/>
      <c r="M240" s="330"/>
      <c r="N240" s="330"/>
      <c r="O240" s="330"/>
      <c r="P240" s="330"/>
      <c r="Q240" s="330"/>
      <c r="R240" s="330"/>
      <c r="S240" s="330"/>
      <c r="T240" s="330"/>
      <c r="U240" s="330"/>
      <c r="V240" s="330"/>
      <c r="W240" s="330"/>
      <c r="X240" s="330"/>
      <c r="Y240" s="330"/>
      <c r="Z240" s="330"/>
      <c r="AA240" s="330"/>
      <c r="AB240" s="330"/>
      <c r="AC240" s="330"/>
      <c r="AD240" s="330"/>
      <c r="AE240" s="330"/>
      <c r="AF240" s="330"/>
      <c r="AG240" s="330"/>
      <c r="AH240" s="330"/>
      <c r="AI240" s="330"/>
      <c r="AJ240" s="330"/>
      <c r="AK240" s="330"/>
      <c r="AL240" s="330"/>
      <c r="AM240" s="330"/>
      <c r="AN240" s="330"/>
      <c r="AO240" s="330"/>
      <c r="AP240" s="330"/>
      <c r="AQ240" s="330"/>
      <c r="AR240" s="330"/>
      <c r="AS240" s="330"/>
      <c r="AT240" s="330"/>
      <c r="AU240" s="330"/>
      <c r="AV240" s="330"/>
      <c r="AW240" s="330"/>
      <c r="AX240" s="330"/>
      <c r="AY240" s="330"/>
      <c r="AZ240" s="330"/>
      <c r="BA240" s="330"/>
      <c r="BB240" s="330"/>
      <c r="BC240" s="330"/>
      <c r="BD240" s="330"/>
      <c r="BE240" s="330"/>
      <c r="BF240" s="330"/>
      <c r="BG240" s="330"/>
      <c r="BH240" s="330"/>
      <c r="BI240" s="330"/>
      <c r="BJ240" s="330"/>
      <c r="BK240" s="330"/>
      <c r="BL240" s="330"/>
      <c r="BM240" s="330"/>
      <c r="BN240" s="330"/>
      <c r="BO240" s="330"/>
      <c r="BP240" s="330"/>
      <c r="BQ240" s="330"/>
      <c r="BR240" s="330"/>
      <c r="BS240" s="330"/>
      <c r="BT240" s="330"/>
      <c r="BU240" s="330"/>
      <c r="BV240" s="330"/>
      <c r="BW240" s="330"/>
      <c r="BX240" s="330"/>
      <c r="BY240" s="330"/>
      <c r="BZ240" s="330"/>
      <c r="CA240" s="330"/>
      <c r="CB240" s="330"/>
      <c r="CC240" s="330"/>
      <c r="CD240" s="330"/>
      <c r="CE240" s="330"/>
      <c r="CF240" s="330"/>
      <c r="CG240" s="330"/>
      <c r="CH240" s="330"/>
      <c r="CI240" s="330"/>
      <c r="CJ240" s="330"/>
      <c r="CK240" s="330"/>
      <c r="CL240" s="330"/>
      <c r="CM240" s="330"/>
      <c r="CN240" s="330"/>
      <c r="CO240" s="330"/>
      <c r="CP240" s="330"/>
      <c r="CQ240" s="330"/>
      <c r="CR240" s="330"/>
      <c r="CS240" s="330"/>
      <c r="CT240" s="330"/>
      <c r="CU240" s="330"/>
      <c r="CV240" s="330"/>
      <c r="CW240" s="330"/>
      <c r="CX240" s="330"/>
      <c r="CY240" s="330"/>
      <c r="CZ240" s="330"/>
      <c r="DA240" s="330"/>
      <c r="DB240" s="330"/>
      <c r="DC240" s="330"/>
      <c r="DD240" s="330"/>
      <c r="DE240" s="330"/>
      <c r="DF240" s="330"/>
      <c r="DG240" s="330"/>
      <c r="DH240" s="330"/>
      <c r="DI240" s="330"/>
      <c r="DJ240" s="330"/>
      <c r="DK240" s="330"/>
      <c r="DL240" s="330"/>
      <c r="DM240" s="330"/>
      <c r="DN240" s="330"/>
      <c r="DO240" s="330"/>
      <c r="DP240" s="330"/>
      <c r="DQ240" s="330"/>
      <c r="DR240" s="330"/>
      <c r="DS240" s="298" t="s">
        <v>1219</v>
      </c>
      <c r="DT240" s="330"/>
      <c r="DU240" s="330"/>
      <c r="DV240" s="330"/>
      <c r="DW240" s="330"/>
      <c r="DX240" s="330"/>
      <c r="DY240" s="330"/>
      <c r="DZ240" s="330"/>
      <c r="EA240" s="330"/>
      <c r="EB240" s="330"/>
      <c r="EC240" s="330"/>
      <c r="ED240" s="330"/>
      <c r="EE240" s="330"/>
      <c r="EF240" s="330"/>
      <c r="EG240" s="330"/>
      <c r="EH240" s="330"/>
      <c r="EI240" s="330"/>
      <c r="EJ240" s="330"/>
      <c r="EK240" s="330"/>
      <c r="EL240" s="330"/>
      <c r="EM240" s="330"/>
      <c r="EN240" s="330"/>
      <c r="EO240" s="330"/>
      <c r="EP240" s="330"/>
      <c r="EQ240" s="330"/>
      <c r="ER240" s="330"/>
      <c r="ES240" s="330"/>
      <c r="ET240" s="330"/>
      <c r="EU240" s="330"/>
      <c r="EV240" s="330"/>
      <c r="EW240" s="330"/>
      <c r="EX240" s="330"/>
      <c r="EY240" s="330"/>
      <c r="EZ240" s="330"/>
      <c r="FA240" s="330"/>
      <c r="FB240" s="330"/>
      <c r="FC240" s="330"/>
      <c r="FD240" s="330"/>
      <c r="FE240" s="330"/>
      <c r="FF240" s="330"/>
      <c r="FG240" s="330"/>
      <c r="FH240" s="330"/>
      <c r="FI240" s="330"/>
      <c r="FJ240" s="330"/>
      <c r="FK240" s="330"/>
      <c r="FL240" s="330"/>
      <c r="FM240" s="330"/>
      <c r="FN240" s="330"/>
      <c r="FO240" s="330"/>
      <c r="FP240" s="330"/>
      <c r="FQ240" s="330"/>
      <c r="FS240" s="597" t="s">
        <v>2109</v>
      </c>
      <c r="FT240" s="582" t="s">
        <v>2104</v>
      </c>
      <c r="FU240" s="614" t="s">
        <v>2108</v>
      </c>
      <c r="FV240" s="582" t="s">
        <v>2107</v>
      </c>
      <c r="FW240" s="582" t="s">
        <v>2103</v>
      </c>
      <c r="FY240" s="298" t="s">
        <v>2116</v>
      </c>
      <c r="FZ240" s="314" t="s">
        <v>7</v>
      </c>
      <c r="GA240" s="384" t="s">
        <v>1388</v>
      </c>
      <c r="GB240" s="298">
        <v>1999</v>
      </c>
      <c r="GC240" s="351" t="s">
        <v>2105</v>
      </c>
    </row>
    <row r="241" spans="1:187" ht="51" thickBot="1" x14ac:dyDescent="0.3">
      <c r="A241" s="575"/>
      <c r="B241" s="330"/>
      <c r="C241" s="330"/>
      <c r="D241" s="330"/>
      <c r="E241" s="330"/>
      <c r="F241" s="330"/>
      <c r="G241" s="330"/>
      <c r="H241" s="330"/>
      <c r="I241" s="330"/>
      <c r="J241" s="330"/>
      <c r="K241" s="330"/>
      <c r="L241" s="330"/>
      <c r="M241" s="330"/>
      <c r="N241" s="330"/>
      <c r="O241" s="330"/>
      <c r="P241" s="330"/>
      <c r="Q241" s="330"/>
      <c r="R241" s="330"/>
      <c r="S241" s="330"/>
      <c r="T241" s="330"/>
      <c r="U241" s="330"/>
      <c r="V241" s="330"/>
      <c r="W241" s="330"/>
      <c r="X241" s="330"/>
      <c r="Y241" s="330"/>
      <c r="Z241" s="330"/>
      <c r="AA241" s="330"/>
      <c r="AB241" s="330"/>
      <c r="AC241" s="330"/>
      <c r="AD241" s="330"/>
      <c r="AE241" s="330"/>
      <c r="AF241" s="330"/>
      <c r="AG241" s="330"/>
      <c r="AH241" s="330"/>
      <c r="AI241" s="330"/>
      <c r="AJ241" s="330"/>
      <c r="AK241" s="330"/>
      <c r="AL241" s="330"/>
      <c r="AM241" s="330"/>
      <c r="AN241" s="330"/>
      <c r="AO241" s="330"/>
      <c r="AP241" s="330"/>
      <c r="AQ241" s="330"/>
      <c r="AR241" s="330"/>
      <c r="AS241" s="330"/>
      <c r="AT241" s="330"/>
      <c r="AU241" s="330"/>
      <c r="AV241" s="330"/>
      <c r="AW241" s="330"/>
      <c r="AX241" s="330"/>
      <c r="AY241" s="330"/>
      <c r="AZ241" s="330"/>
      <c r="BA241" s="330"/>
      <c r="BB241" s="330"/>
      <c r="BC241" s="330"/>
      <c r="BD241" s="330"/>
      <c r="BE241" s="330"/>
      <c r="BF241" s="330"/>
      <c r="BG241" s="330"/>
      <c r="BH241" s="330"/>
      <c r="BI241" s="330"/>
      <c r="BJ241" s="330"/>
      <c r="BK241" s="330"/>
      <c r="BL241" s="330"/>
      <c r="BM241" s="330"/>
      <c r="BN241" s="330"/>
      <c r="BO241" s="330"/>
      <c r="BP241" s="330"/>
      <c r="BQ241" s="330"/>
      <c r="BR241" s="330"/>
      <c r="BS241" s="330"/>
      <c r="BT241" s="330"/>
      <c r="BU241" s="330"/>
      <c r="BV241" s="330"/>
      <c r="BW241" s="330"/>
      <c r="BX241" s="330"/>
      <c r="BY241" s="330"/>
      <c r="BZ241" s="330"/>
      <c r="CA241" s="330"/>
      <c r="CB241" s="330"/>
      <c r="CC241" s="330"/>
      <c r="CD241" s="330"/>
      <c r="CE241" s="330"/>
      <c r="CF241" s="330"/>
      <c r="CG241" s="330"/>
      <c r="CH241" s="330"/>
      <c r="CI241" s="330"/>
      <c r="CJ241" s="330"/>
      <c r="CK241" s="330"/>
      <c r="CL241" s="330"/>
      <c r="CM241" s="330"/>
      <c r="CN241" s="330"/>
      <c r="CO241" s="330"/>
      <c r="CP241" s="330"/>
      <c r="CQ241" s="330"/>
      <c r="CR241" s="330"/>
      <c r="CS241" s="330"/>
      <c r="CT241" s="330"/>
      <c r="CU241" s="330"/>
      <c r="CV241" s="330"/>
      <c r="CW241" s="330"/>
      <c r="CX241" s="330"/>
      <c r="CY241" s="330"/>
      <c r="CZ241" s="330"/>
      <c r="DA241" s="330"/>
      <c r="DB241" s="330"/>
      <c r="DC241" s="330"/>
      <c r="DD241" s="330"/>
      <c r="DE241" s="330"/>
      <c r="DF241" s="330"/>
      <c r="DG241" s="330"/>
      <c r="DH241" s="330"/>
      <c r="DI241" s="330"/>
      <c r="DJ241" s="330"/>
      <c r="DK241" s="330"/>
      <c r="DL241" s="330"/>
      <c r="DM241" s="330"/>
      <c r="DN241" s="330"/>
      <c r="DO241" s="330"/>
      <c r="DP241" s="330"/>
      <c r="DQ241" s="330"/>
      <c r="DR241" s="330"/>
      <c r="DS241" s="314" t="s">
        <v>2111</v>
      </c>
      <c r="DT241" s="330"/>
      <c r="DU241" s="330"/>
      <c r="DV241" s="330"/>
      <c r="DW241" s="330"/>
      <c r="DX241" s="330"/>
      <c r="DY241" s="330"/>
      <c r="DZ241" s="330"/>
      <c r="EA241" s="330"/>
      <c r="EB241" s="330"/>
      <c r="EC241" s="330"/>
      <c r="ED241" s="330"/>
      <c r="EE241" s="330"/>
      <c r="EF241" s="330"/>
      <c r="EG241" s="330"/>
      <c r="EH241" s="330"/>
      <c r="EI241" s="330"/>
      <c r="EJ241" s="330"/>
      <c r="EK241" s="330"/>
      <c r="EL241" s="330"/>
      <c r="EM241" s="330"/>
      <c r="EN241" s="330"/>
      <c r="EO241" s="330"/>
      <c r="EP241" s="330"/>
      <c r="EQ241" s="330"/>
      <c r="ER241" s="330"/>
      <c r="ES241" s="330"/>
      <c r="ET241" s="330"/>
      <c r="EU241" s="330"/>
      <c r="EV241" s="330"/>
      <c r="EW241" s="330"/>
      <c r="EX241" s="330"/>
      <c r="EY241" s="330"/>
      <c r="EZ241" s="330"/>
      <c r="FA241" s="330"/>
      <c r="FB241" s="330"/>
      <c r="FC241" s="330"/>
      <c r="FD241" s="330"/>
      <c r="FE241" s="330"/>
      <c r="FF241" s="330"/>
      <c r="FG241" s="330"/>
      <c r="FH241" s="330"/>
      <c r="FI241" s="330"/>
      <c r="FJ241" s="330"/>
      <c r="FK241" s="330"/>
      <c r="FL241" s="330"/>
      <c r="FM241" s="330"/>
      <c r="FN241" s="330"/>
      <c r="FO241" s="330"/>
      <c r="FP241" s="330"/>
      <c r="FQ241" s="330"/>
      <c r="FS241" s="598"/>
      <c r="FT241" s="601"/>
      <c r="FU241" s="615"/>
      <c r="FV241" s="601"/>
      <c r="FW241" s="601"/>
      <c r="FZ241" s="314" t="s">
        <v>1462</v>
      </c>
      <c r="GC241" s="351" t="s">
        <v>2106</v>
      </c>
    </row>
    <row r="242" spans="1:187" s="321" customFormat="1" ht="48.75" thickBot="1" x14ac:dyDescent="0.3">
      <c r="A242" s="576"/>
      <c r="B242" s="331"/>
      <c r="C242" s="331"/>
      <c r="D242" s="331"/>
      <c r="E242" s="331"/>
      <c r="F242" s="331"/>
      <c r="G242" s="331"/>
      <c r="H242" s="331"/>
      <c r="I242" s="331"/>
      <c r="J242" s="331"/>
      <c r="K242" s="331"/>
      <c r="L242" s="331"/>
      <c r="M242" s="331"/>
      <c r="N242" s="331"/>
      <c r="O242" s="331"/>
      <c r="P242" s="331"/>
      <c r="Q242" s="331"/>
      <c r="R242" s="331"/>
      <c r="S242" s="331"/>
      <c r="T242" s="331"/>
      <c r="U242" s="331"/>
      <c r="V242" s="331"/>
      <c r="W242" s="331"/>
      <c r="X242" s="331"/>
      <c r="Y242" s="331"/>
      <c r="Z242" s="331"/>
      <c r="AA242" s="331"/>
      <c r="AB242" s="331"/>
      <c r="AC242" s="331"/>
      <c r="AD242" s="331"/>
      <c r="AE242" s="331"/>
      <c r="AF242" s="331"/>
      <c r="AG242" s="331"/>
      <c r="AH242" s="331"/>
      <c r="AI242" s="331"/>
      <c r="AJ242" s="331"/>
      <c r="AK242" s="331"/>
      <c r="AL242" s="331"/>
      <c r="AM242" s="331"/>
      <c r="AN242" s="331"/>
      <c r="AO242" s="331"/>
      <c r="AP242" s="331"/>
      <c r="AQ242" s="331"/>
      <c r="AR242" s="331"/>
      <c r="AS242" s="331"/>
      <c r="AT242" s="331"/>
      <c r="AU242" s="331"/>
      <c r="AV242" s="331"/>
      <c r="AW242" s="331"/>
      <c r="AX242" s="331"/>
      <c r="AY242" s="331"/>
      <c r="AZ242" s="331"/>
      <c r="BA242" s="331"/>
      <c r="BB242" s="331"/>
      <c r="BC242" s="331"/>
      <c r="BD242" s="331"/>
      <c r="BE242" s="331"/>
      <c r="BF242" s="331"/>
      <c r="BG242" s="331"/>
      <c r="BH242" s="331"/>
      <c r="BI242" s="331"/>
      <c r="BJ242" s="331"/>
      <c r="BK242" s="331"/>
      <c r="BL242" s="331"/>
      <c r="BM242" s="331"/>
      <c r="BN242" s="331"/>
      <c r="BO242" s="331"/>
      <c r="BP242" s="331"/>
      <c r="BQ242" s="331"/>
      <c r="BR242" s="331"/>
      <c r="BS242" s="331"/>
      <c r="BT242" s="331"/>
      <c r="BU242" s="331"/>
      <c r="BV242" s="331"/>
      <c r="BW242" s="331"/>
      <c r="BX242" s="331"/>
      <c r="BY242" s="331"/>
      <c r="BZ242" s="331"/>
      <c r="CA242" s="331"/>
      <c r="CB242" s="331"/>
      <c r="CC242" s="331"/>
      <c r="CD242" s="331"/>
      <c r="CE242" s="331"/>
      <c r="CF242" s="331"/>
      <c r="CG242" s="331"/>
      <c r="CH242" s="331"/>
      <c r="CI242" s="331"/>
      <c r="CJ242" s="331"/>
      <c r="CK242" s="331"/>
      <c r="CL242" s="331"/>
      <c r="CM242" s="331"/>
      <c r="CN242" s="331"/>
      <c r="CO242" s="331"/>
      <c r="CP242" s="331"/>
      <c r="CQ242" s="331"/>
      <c r="CR242" s="331"/>
      <c r="CS242" s="331"/>
      <c r="CT242" s="331"/>
      <c r="CU242" s="331"/>
      <c r="CV242" s="331"/>
      <c r="CW242" s="331"/>
      <c r="CX242" s="331"/>
      <c r="CY242" s="331"/>
      <c r="CZ242" s="331"/>
      <c r="DA242" s="331"/>
      <c r="DB242" s="331"/>
      <c r="DC242" s="331"/>
      <c r="DD242" s="331"/>
      <c r="DE242" s="331"/>
      <c r="DF242" s="331"/>
      <c r="DG242" s="331"/>
      <c r="DH242" s="331"/>
      <c r="DI242" s="331"/>
      <c r="DJ242" s="331"/>
      <c r="DK242" s="331"/>
      <c r="DL242" s="331"/>
      <c r="DM242" s="331"/>
      <c r="DN242" s="331"/>
      <c r="DO242" s="331"/>
      <c r="DP242" s="331"/>
      <c r="DQ242" s="331"/>
      <c r="DR242" s="331"/>
      <c r="DS242" s="352" t="s">
        <v>2110</v>
      </c>
      <c r="DT242" s="331"/>
      <c r="DU242" s="331"/>
      <c r="DV242" s="331"/>
      <c r="DW242" s="331"/>
      <c r="DX242" s="331"/>
      <c r="DY242" s="331"/>
      <c r="DZ242" s="331"/>
      <c r="EA242" s="331"/>
      <c r="EB242" s="331"/>
      <c r="EC242" s="331"/>
      <c r="ED242" s="331"/>
      <c r="EE242" s="331"/>
      <c r="EF242" s="331"/>
      <c r="EG242" s="331"/>
      <c r="EH242" s="331"/>
      <c r="EI242" s="331"/>
      <c r="EJ242" s="331"/>
      <c r="EK242" s="331"/>
      <c r="EL242" s="331"/>
      <c r="EM242" s="331"/>
      <c r="EN242" s="331"/>
      <c r="EO242" s="331"/>
      <c r="EP242" s="331"/>
      <c r="EQ242" s="331"/>
      <c r="ER242" s="331"/>
      <c r="ES242" s="331"/>
      <c r="ET242" s="331"/>
      <c r="EU242" s="331"/>
      <c r="EV242" s="331"/>
      <c r="EW242" s="331"/>
      <c r="EX242" s="331"/>
      <c r="EY242" s="331"/>
      <c r="EZ242" s="331"/>
      <c r="FA242" s="331"/>
      <c r="FB242" s="331"/>
      <c r="FC242" s="331"/>
      <c r="FD242" s="331"/>
      <c r="FE242" s="331"/>
      <c r="FF242" s="331"/>
      <c r="FG242" s="331"/>
      <c r="FH242" s="331"/>
      <c r="FI242" s="331"/>
      <c r="FJ242" s="331"/>
      <c r="FK242" s="331"/>
      <c r="FL242" s="331"/>
      <c r="FM242" s="331"/>
      <c r="FN242" s="331"/>
      <c r="FO242" s="331"/>
      <c r="FP242" s="331"/>
      <c r="FQ242" s="331"/>
      <c r="FR242" s="320"/>
      <c r="FS242" s="320"/>
      <c r="FT242" s="320"/>
      <c r="FU242" s="320"/>
      <c r="FV242" s="320"/>
      <c r="FW242" s="320"/>
      <c r="FX242" s="320"/>
      <c r="FY242" s="320"/>
      <c r="FZ242" s="320"/>
      <c r="GA242" s="388"/>
      <c r="GB242" s="320"/>
      <c r="GC242" s="354" t="s">
        <v>1402</v>
      </c>
    </row>
    <row r="243" spans="1:187" ht="15" customHeight="1" x14ac:dyDescent="0.25">
      <c r="A243" s="304"/>
    </row>
    <row r="244" spans="1:187" s="321" customFormat="1" ht="15" customHeight="1" x14ac:dyDescent="0.25">
      <c r="A244" s="319"/>
      <c r="B244" s="388"/>
      <c r="C244" s="430"/>
      <c r="D244" s="430"/>
      <c r="E244" s="430"/>
      <c r="F244" s="430"/>
      <c r="G244" s="430"/>
      <c r="H244" s="388"/>
      <c r="I244" s="388"/>
      <c r="J244" s="388"/>
      <c r="K244" s="430"/>
      <c r="L244" s="388"/>
      <c r="M244" s="430"/>
      <c r="N244" s="430"/>
      <c r="O244" s="388"/>
      <c r="P244" s="388"/>
      <c r="Q244" s="388"/>
      <c r="R244" s="388"/>
      <c r="S244" s="388"/>
      <c r="T244" s="388"/>
      <c r="U244" s="388"/>
      <c r="V244" s="388"/>
      <c r="W244" s="388"/>
      <c r="X244" s="388"/>
      <c r="Y244" s="388"/>
      <c r="Z244" s="388"/>
      <c r="AA244" s="388"/>
      <c r="AB244" s="388"/>
      <c r="AC244" s="388"/>
      <c r="AD244" s="388"/>
      <c r="AE244" s="388"/>
      <c r="AF244" s="388"/>
      <c r="AG244" s="388"/>
      <c r="AH244" s="388"/>
      <c r="AI244" s="388"/>
      <c r="AJ244" s="388"/>
      <c r="AK244" s="388"/>
      <c r="AL244" s="388"/>
      <c r="AM244" s="388"/>
      <c r="AN244" s="388"/>
      <c r="AO244" s="388"/>
      <c r="AP244" s="388"/>
      <c r="AQ244" s="388"/>
      <c r="AR244" s="388"/>
      <c r="AS244" s="388"/>
      <c r="AT244" s="430"/>
      <c r="AU244" s="430"/>
      <c r="AV244" s="430"/>
      <c r="AW244" s="388"/>
      <c r="AX244" s="388"/>
      <c r="AY244" s="388"/>
      <c r="AZ244" s="388"/>
      <c r="BA244" s="388"/>
      <c r="BB244" s="388"/>
      <c r="BC244" s="430"/>
      <c r="BD244" s="388"/>
      <c r="BE244" s="388"/>
      <c r="BF244" s="388"/>
      <c r="BG244" s="388"/>
      <c r="BH244" s="388"/>
      <c r="BI244" s="388"/>
      <c r="BJ244" s="388"/>
      <c r="BK244" s="388"/>
      <c r="BL244" s="388"/>
      <c r="BM244" s="388"/>
      <c r="BN244" s="388"/>
      <c r="BO244" s="388"/>
      <c r="BP244" s="388"/>
      <c r="BQ244" s="388"/>
      <c r="BR244" s="388"/>
      <c r="BS244" s="388"/>
      <c r="BT244" s="388"/>
      <c r="BU244" s="388"/>
      <c r="BV244" s="388"/>
      <c r="BW244" s="388"/>
      <c r="BX244" s="388"/>
      <c r="BY244" s="388"/>
      <c r="BZ244" s="388"/>
      <c r="CA244" s="388"/>
      <c r="CB244" s="388"/>
      <c r="CC244" s="388"/>
      <c r="CD244" s="388"/>
      <c r="CE244" s="388"/>
      <c r="CF244" s="430"/>
      <c r="CG244" s="430"/>
      <c r="CH244" s="430"/>
      <c r="CI244" s="430"/>
      <c r="CJ244" s="430"/>
      <c r="CK244" s="430"/>
      <c r="CL244" s="388"/>
      <c r="CM244" s="388"/>
      <c r="CN244" s="388"/>
      <c r="CO244" s="388"/>
      <c r="CP244" s="388"/>
      <c r="CQ244" s="388"/>
      <c r="CR244" s="388"/>
      <c r="CS244" s="388"/>
      <c r="CT244" s="388"/>
      <c r="CU244" s="388"/>
      <c r="CV244" s="388"/>
      <c r="CW244" s="388"/>
      <c r="CX244" s="388"/>
      <c r="CY244" s="388"/>
      <c r="CZ244" s="388"/>
      <c r="DA244" s="388"/>
      <c r="DB244" s="388"/>
      <c r="DC244" s="388"/>
      <c r="DD244" s="388"/>
      <c r="DE244" s="388"/>
      <c r="DF244" s="388"/>
      <c r="DG244" s="388"/>
      <c r="DH244" s="388"/>
      <c r="DI244" s="388"/>
      <c r="DJ244" s="388"/>
      <c r="DK244" s="388"/>
      <c r="DL244" s="388"/>
      <c r="DM244" s="388"/>
      <c r="DN244" s="388"/>
      <c r="DO244" s="388"/>
      <c r="DP244" s="388"/>
      <c r="DQ244" s="388"/>
      <c r="DR244" s="388"/>
      <c r="DS244" s="388"/>
      <c r="DT244" s="388"/>
      <c r="DU244" s="388"/>
      <c r="DV244" s="388"/>
      <c r="DW244" s="388"/>
      <c r="DX244" s="388"/>
      <c r="DY244" s="388"/>
      <c r="DZ244" s="388"/>
      <c r="EA244" s="388"/>
      <c r="EB244" s="388"/>
      <c r="EC244" s="388"/>
      <c r="ED244" s="388"/>
      <c r="EE244" s="388"/>
      <c r="EF244" s="388"/>
      <c r="EG244" s="388"/>
      <c r="EH244" s="388"/>
      <c r="EI244" s="388"/>
      <c r="EJ244" s="388"/>
      <c r="EK244" s="388"/>
      <c r="EL244" s="388"/>
      <c r="EM244" s="388"/>
      <c r="EN244" s="388"/>
      <c r="EO244" s="388"/>
      <c r="EP244" s="388"/>
      <c r="EQ244" s="388"/>
      <c r="ER244" s="388"/>
      <c r="ES244" s="388"/>
      <c r="ET244" s="388"/>
      <c r="EU244" s="388"/>
      <c r="EV244" s="388"/>
      <c r="EW244" s="388"/>
      <c r="EX244" s="388"/>
      <c r="EY244" s="388"/>
      <c r="EZ244" s="388"/>
      <c r="FA244" s="388"/>
      <c r="FB244" s="388"/>
      <c r="FC244" s="388"/>
      <c r="FD244" s="388"/>
      <c r="FE244" s="388"/>
      <c r="FF244" s="388"/>
      <c r="FG244" s="388"/>
      <c r="FH244" s="388"/>
      <c r="FI244" s="430"/>
      <c r="FJ244" s="430"/>
      <c r="FK244" s="430"/>
      <c r="FL244" s="388"/>
      <c r="FM244" s="388"/>
      <c r="FN244" s="388"/>
      <c r="FO244" s="388"/>
      <c r="FP244" s="388"/>
      <c r="FQ244" s="388"/>
      <c r="FR244" s="388"/>
      <c r="FS244" s="388"/>
      <c r="FT244" s="388"/>
      <c r="FU244" s="388"/>
      <c r="FV244" s="388"/>
      <c r="FW244" s="388"/>
      <c r="FX244" s="388"/>
      <c r="FY244" s="388"/>
      <c r="FZ244" s="388"/>
      <c r="GA244" s="388"/>
      <c r="GB244" s="388"/>
      <c r="GC244" s="388"/>
    </row>
    <row r="245" spans="1:187" ht="30" x14ac:dyDescent="0.25">
      <c r="A245" s="304"/>
      <c r="B245" s="330"/>
      <c r="C245" s="330"/>
      <c r="D245" s="330"/>
      <c r="E245" s="330"/>
      <c r="F245" s="330"/>
      <c r="G245" s="330"/>
      <c r="H245" s="330"/>
      <c r="I245" s="330"/>
      <c r="J245" s="330"/>
      <c r="K245" s="330"/>
      <c r="L245" s="330"/>
      <c r="M245" s="330"/>
      <c r="N245" s="330"/>
      <c r="O245" s="330"/>
      <c r="P245" s="330"/>
      <c r="Q245" s="330"/>
      <c r="R245" s="330"/>
      <c r="S245" s="330"/>
      <c r="T245" s="330"/>
      <c r="U245" s="330"/>
      <c r="V245" s="330"/>
      <c r="W245" s="330"/>
      <c r="X245" s="330"/>
      <c r="Y245" s="330"/>
      <c r="Z245" s="330"/>
      <c r="AA245" s="330"/>
      <c r="AB245" s="330"/>
      <c r="AC245" s="330"/>
      <c r="AD245" s="330"/>
      <c r="AE245" s="330"/>
      <c r="AF245" s="330"/>
      <c r="AG245" s="330"/>
      <c r="AH245" s="330"/>
      <c r="AI245" s="330"/>
      <c r="AJ245" s="330"/>
      <c r="AK245" s="330"/>
      <c r="AL245" s="330"/>
      <c r="AM245" s="330"/>
      <c r="AN245" s="330"/>
      <c r="AO245" s="330"/>
      <c r="AP245" s="330"/>
      <c r="AQ245" s="330"/>
      <c r="AR245" s="330"/>
      <c r="AS245" s="330"/>
      <c r="AT245" s="330"/>
      <c r="AU245" s="330"/>
      <c r="AV245" s="330"/>
      <c r="AW245" s="330"/>
      <c r="AX245" s="330"/>
      <c r="AY245" s="330"/>
      <c r="AZ245" s="330"/>
      <c r="BA245" s="330"/>
      <c r="BB245" s="330"/>
      <c r="BC245" s="330"/>
      <c r="BD245" s="330"/>
      <c r="BE245" s="330"/>
      <c r="BF245" s="330"/>
      <c r="BG245" s="330"/>
      <c r="BH245" s="330"/>
      <c r="BI245" s="330"/>
      <c r="BJ245" s="330"/>
      <c r="BK245" s="330"/>
      <c r="BL245" s="330"/>
      <c r="BM245" s="330"/>
      <c r="BN245" s="330"/>
      <c r="BO245" s="330"/>
      <c r="BP245" s="330"/>
      <c r="BQ245" s="330"/>
      <c r="BR245" s="330"/>
      <c r="BS245" s="330"/>
      <c r="BT245" s="330"/>
      <c r="BU245" s="330"/>
      <c r="BV245" s="330"/>
      <c r="BW245" s="330"/>
      <c r="BX245" s="330"/>
      <c r="BY245" s="330"/>
      <c r="BZ245" s="330"/>
      <c r="CA245" s="330"/>
      <c r="CB245" s="330"/>
      <c r="CC245" s="330"/>
      <c r="CD245" s="330"/>
      <c r="CE245" s="330"/>
      <c r="CF245" s="330"/>
      <c r="CG245" s="330"/>
      <c r="CH245" s="330"/>
      <c r="CI245" s="330"/>
      <c r="CJ245" s="330"/>
      <c r="CK245" s="330"/>
      <c r="CL245" s="330"/>
      <c r="CM245" s="330"/>
      <c r="CN245" s="330"/>
      <c r="CO245" s="330"/>
      <c r="CP245" s="330"/>
      <c r="CQ245" s="330"/>
      <c r="CR245" s="330"/>
      <c r="CS245" s="330"/>
      <c r="CT245" s="330"/>
      <c r="CU245" s="330"/>
      <c r="CV245" s="330"/>
      <c r="CW245" s="330"/>
      <c r="CX245" s="330"/>
      <c r="CY245" s="330"/>
      <c r="CZ245" s="330"/>
      <c r="DA245" s="330"/>
      <c r="DB245" s="330"/>
      <c r="DC245" s="330"/>
      <c r="DD245" s="330"/>
      <c r="DE245" s="330"/>
      <c r="DF245" s="330"/>
      <c r="DG245" s="330"/>
      <c r="DH245" s="330"/>
      <c r="DI245" s="330"/>
      <c r="DJ245" s="330"/>
      <c r="DK245" s="330"/>
      <c r="DL245" s="330"/>
      <c r="DM245" s="330"/>
      <c r="DN245" s="330"/>
      <c r="DO245" s="561" t="s">
        <v>1219</v>
      </c>
      <c r="DP245" s="561"/>
      <c r="DQ245" s="561"/>
      <c r="DR245" s="561"/>
      <c r="DS245" s="561"/>
      <c r="DT245" s="561"/>
      <c r="DU245" s="561"/>
      <c r="DV245" s="561"/>
      <c r="DW245" s="561"/>
      <c r="DX245" s="561"/>
      <c r="DY245" s="561"/>
      <c r="DZ245" s="561"/>
      <c r="EA245" s="561"/>
      <c r="EB245" s="561"/>
      <c r="EC245" s="561"/>
      <c r="ED245" s="561"/>
      <c r="EE245" s="561"/>
      <c r="EF245" s="561"/>
      <c r="EG245" s="561"/>
      <c r="EH245" s="561"/>
      <c r="EI245" s="330"/>
      <c r="EJ245" s="330"/>
      <c r="EK245" s="330"/>
      <c r="EL245" s="330"/>
      <c r="EM245" s="330"/>
      <c r="EN245" s="330"/>
      <c r="EO245" s="330"/>
      <c r="EP245" s="330"/>
      <c r="EQ245" s="330"/>
      <c r="ER245" s="330"/>
      <c r="ES245" s="330"/>
      <c r="ET245" s="330"/>
      <c r="EU245" s="330"/>
      <c r="EV245" s="330"/>
      <c r="EW245" s="330"/>
      <c r="EX245" s="330"/>
      <c r="EY245" s="330"/>
      <c r="EZ245" s="330"/>
      <c r="FA245" s="330"/>
      <c r="FB245" s="330"/>
      <c r="FC245" s="330"/>
      <c r="FD245" s="330"/>
      <c r="FE245" s="330"/>
      <c r="FF245" s="330"/>
      <c r="FG245" s="330"/>
      <c r="FH245" s="330"/>
      <c r="FI245" s="330"/>
      <c r="FJ245" s="330"/>
      <c r="FK245" s="330"/>
      <c r="FL245" s="330"/>
      <c r="FM245" s="330"/>
      <c r="FN245" s="330"/>
      <c r="FO245" s="330"/>
      <c r="FP245" s="330"/>
      <c r="FQ245" s="330"/>
      <c r="FR245" s="384"/>
      <c r="FS245" s="389" t="s">
        <v>2209</v>
      </c>
      <c r="FT245" s="389" t="s">
        <v>2208</v>
      </c>
      <c r="FU245" s="395" t="s">
        <v>2206</v>
      </c>
      <c r="FV245" s="395" t="s">
        <v>2207</v>
      </c>
      <c r="FW245" s="561" t="s">
        <v>1215</v>
      </c>
      <c r="FX245" s="396" t="s">
        <v>2183</v>
      </c>
      <c r="FY245" s="384"/>
      <c r="FZ245" s="385" t="s">
        <v>1234</v>
      </c>
      <c r="GA245" s="432" t="s">
        <v>1201</v>
      </c>
      <c r="GB245" s="389">
        <v>2003</v>
      </c>
      <c r="GC245" s="379" t="s">
        <v>2210</v>
      </c>
    </row>
    <row r="246" spans="1:187" ht="45" x14ac:dyDescent="0.25">
      <c r="A246" s="391" t="s">
        <v>2217</v>
      </c>
      <c r="B246" s="330"/>
      <c r="C246" s="330"/>
      <c r="D246" s="330"/>
      <c r="E246" s="330"/>
      <c r="F246" s="330"/>
      <c r="G246" s="330"/>
      <c r="H246" s="330"/>
      <c r="I246" s="330"/>
      <c r="J246" s="330"/>
      <c r="K246" s="330"/>
      <c r="L246" s="330"/>
      <c r="M246" s="330"/>
      <c r="N246" s="330"/>
      <c r="O246" s="330"/>
      <c r="P246" s="330"/>
      <c r="Q246" s="330"/>
      <c r="R246" s="330"/>
      <c r="S246" s="330"/>
      <c r="T246" s="330"/>
      <c r="U246" s="330"/>
      <c r="V246" s="330"/>
      <c r="W246" s="330"/>
      <c r="X246" s="330"/>
      <c r="Y246" s="330"/>
      <c r="Z246" s="330"/>
      <c r="AA246" s="330"/>
      <c r="AB246" s="330"/>
      <c r="AC246" s="330"/>
      <c r="AD246" s="330"/>
      <c r="AE246" s="330"/>
      <c r="AF246" s="330"/>
      <c r="AG246" s="330"/>
      <c r="AH246" s="330"/>
      <c r="AI246" s="330"/>
      <c r="AJ246" s="330"/>
      <c r="AK246" s="330"/>
      <c r="AL246" s="330"/>
      <c r="AM246" s="330"/>
      <c r="AN246" s="330"/>
      <c r="AO246" s="330"/>
      <c r="AP246" s="330"/>
      <c r="AQ246" s="330"/>
      <c r="AR246" s="330"/>
      <c r="AS246" s="330"/>
      <c r="AT246" s="330"/>
      <c r="AU246" s="330"/>
      <c r="AV246" s="330"/>
      <c r="AW246" s="330"/>
      <c r="AX246" s="330"/>
      <c r="AY246" s="330"/>
      <c r="AZ246" s="330"/>
      <c r="BA246" s="330"/>
      <c r="BB246" s="330"/>
      <c r="BC246" s="330"/>
      <c r="BD246" s="330"/>
      <c r="BE246" s="330"/>
      <c r="BF246" s="330"/>
      <c r="BG246" s="330"/>
      <c r="BH246" s="330"/>
      <c r="BI246" s="330"/>
      <c r="BJ246" s="330"/>
      <c r="BK246" s="330"/>
      <c r="BL246" s="330"/>
      <c r="BM246" s="330"/>
      <c r="BN246" s="330"/>
      <c r="BO246" s="330"/>
      <c r="BP246" s="330"/>
      <c r="BQ246" s="330"/>
      <c r="BR246" s="330"/>
      <c r="BS246" s="330"/>
      <c r="BT246" s="330"/>
      <c r="BU246" s="330"/>
      <c r="BV246" s="330"/>
      <c r="BW246" s="330"/>
      <c r="BX246" s="330"/>
      <c r="BY246" s="330"/>
      <c r="BZ246" s="330"/>
      <c r="CA246" s="330"/>
      <c r="CB246" s="330"/>
      <c r="CC246" s="330"/>
      <c r="CD246" s="330"/>
      <c r="CE246" s="330"/>
      <c r="CF246" s="330"/>
      <c r="CG246" s="330"/>
      <c r="CH246" s="330"/>
      <c r="CI246" s="330"/>
      <c r="CJ246" s="330"/>
      <c r="CK246" s="330"/>
      <c r="CL246" s="330"/>
      <c r="CM246" s="330"/>
      <c r="CN246" s="330"/>
      <c r="CO246" s="330"/>
      <c r="CP246" s="330"/>
      <c r="CQ246" s="330"/>
      <c r="CR246" s="330"/>
      <c r="CS246" s="330"/>
      <c r="CT246" s="330"/>
      <c r="CU246" s="330"/>
      <c r="CV246" s="330"/>
      <c r="CW246" s="330"/>
      <c r="CX246" s="330"/>
      <c r="CY246" s="330"/>
      <c r="CZ246" s="330"/>
      <c r="DA246" s="330"/>
      <c r="DB246" s="330"/>
      <c r="DC246" s="330"/>
      <c r="DD246" s="330"/>
      <c r="DE246" s="330"/>
      <c r="DF246" s="330"/>
      <c r="DG246" s="330"/>
      <c r="DH246" s="330"/>
      <c r="DI246" s="330"/>
      <c r="DJ246" s="330"/>
      <c r="DK246" s="330"/>
      <c r="DL246" s="330"/>
      <c r="DM246" s="330"/>
      <c r="DN246" s="330"/>
      <c r="DO246" s="562" t="s">
        <v>2218</v>
      </c>
      <c r="DP246" s="562"/>
      <c r="DQ246" s="562"/>
      <c r="DR246" s="562"/>
      <c r="DS246" s="562"/>
      <c r="DT246" s="562"/>
      <c r="DU246" s="562"/>
      <c r="DV246" s="562"/>
      <c r="DW246" s="562"/>
      <c r="DX246" s="562"/>
      <c r="DY246" s="562"/>
      <c r="DZ246" s="562"/>
      <c r="EA246" s="562"/>
      <c r="EB246" s="562"/>
      <c r="EC246" s="562"/>
      <c r="ED246" s="562"/>
      <c r="EE246" s="562"/>
      <c r="EF246" s="562"/>
      <c r="EG246" s="562"/>
      <c r="EH246" s="562"/>
      <c r="EI246" s="330"/>
      <c r="EJ246" s="330"/>
      <c r="EK246" s="330"/>
      <c r="EL246" s="330"/>
      <c r="EM246" s="330"/>
      <c r="EN246" s="330"/>
      <c r="EO246" s="330"/>
      <c r="EP246" s="330"/>
      <c r="EQ246" s="330"/>
      <c r="ER246" s="330"/>
      <c r="ES246" s="330"/>
      <c r="ET246" s="330"/>
      <c r="EU246" s="330"/>
      <c r="EV246" s="330"/>
      <c r="EW246" s="330"/>
      <c r="EX246" s="330"/>
      <c r="EY246" s="330"/>
      <c r="EZ246" s="330"/>
      <c r="FA246" s="330"/>
      <c r="FB246" s="330"/>
      <c r="FC246" s="330"/>
      <c r="FD246" s="330"/>
      <c r="FE246" s="330"/>
      <c r="FF246" s="330"/>
      <c r="FG246" s="330"/>
      <c r="FH246" s="330"/>
      <c r="FI246" s="330"/>
      <c r="FJ246" s="330"/>
      <c r="FK246" s="330"/>
      <c r="FL246" s="330"/>
      <c r="FM246" s="330"/>
      <c r="FN246" s="330"/>
      <c r="FO246" s="330"/>
      <c r="FP246" s="330"/>
      <c r="FQ246" s="330"/>
      <c r="FR246" s="384"/>
      <c r="FS246" s="384"/>
      <c r="FT246" s="384"/>
      <c r="FU246" s="384"/>
      <c r="FV246" s="384"/>
      <c r="FW246" s="562"/>
      <c r="FX246" s="384"/>
      <c r="FY246" s="384"/>
      <c r="FZ246" s="385" t="s">
        <v>2211</v>
      </c>
      <c r="GB246" s="384"/>
      <c r="GC246" s="385"/>
    </row>
    <row r="247" spans="1:187" s="321" customFormat="1" ht="45" x14ac:dyDescent="0.25">
      <c r="A247" s="319"/>
      <c r="B247" s="331"/>
      <c r="C247" s="331"/>
      <c r="D247" s="331"/>
      <c r="E247" s="331"/>
      <c r="F247" s="331"/>
      <c r="G247" s="331"/>
      <c r="H247" s="331"/>
      <c r="I247" s="331"/>
      <c r="J247" s="331"/>
      <c r="K247" s="331"/>
      <c r="L247" s="331"/>
      <c r="M247" s="331"/>
      <c r="N247" s="331"/>
      <c r="O247" s="331"/>
      <c r="P247" s="331"/>
      <c r="Q247" s="331"/>
      <c r="R247" s="331"/>
      <c r="S247" s="331"/>
      <c r="T247" s="331"/>
      <c r="U247" s="331"/>
      <c r="V247" s="331"/>
      <c r="W247" s="331"/>
      <c r="X247" s="331"/>
      <c r="Y247" s="331"/>
      <c r="Z247" s="331"/>
      <c r="AA247" s="331"/>
      <c r="AB247" s="331"/>
      <c r="AC247" s="331"/>
      <c r="AD247" s="331"/>
      <c r="AE247" s="331"/>
      <c r="AF247" s="331"/>
      <c r="AG247" s="331"/>
      <c r="AH247" s="331"/>
      <c r="AI247" s="331"/>
      <c r="AJ247" s="331"/>
      <c r="AK247" s="331"/>
      <c r="AL247" s="331"/>
      <c r="AM247" s="331"/>
      <c r="AN247" s="331"/>
      <c r="AO247" s="331"/>
      <c r="AP247" s="331"/>
      <c r="AQ247" s="331"/>
      <c r="AR247" s="331"/>
      <c r="AS247" s="331"/>
      <c r="AT247" s="331"/>
      <c r="AU247" s="331"/>
      <c r="AV247" s="331"/>
      <c r="AW247" s="331"/>
      <c r="AX247" s="331"/>
      <c r="AY247" s="331"/>
      <c r="AZ247" s="331"/>
      <c r="BA247" s="331"/>
      <c r="BB247" s="331"/>
      <c r="BC247" s="331"/>
      <c r="BD247" s="331"/>
      <c r="BE247" s="331"/>
      <c r="BF247" s="331"/>
      <c r="BG247" s="331"/>
      <c r="BH247" s="331"/>
      <c r="BI247" s="331"/>
      <c r="BJ247" s="331"/>
      <c r="BK247" s="331"/>
      <c r="BL247" s="331"/>
      <c r="BM247" s="331"/>
      <c r="BN247" s="331"/>
      <c r="BO247" s="331"/>
      <c r="BP247" s="331"/>
      <c r="BQ247" s="331"/>
      <c r="BR247" s="331"/>
      <c r="BS247" s="331"/>
      <c r="BT247" s="331"/>
      <c r="BU247" s="331"/>
      <c r="BV247" s="331"/>
      <c r="BW247" s="331"/>
      <c r="BX247" s="331"/>
      <c r="BY247" s="331"/>
      <c r="BZ247" s="331"/>
      <c r="CA247" s="331"/>
      <c r="CB247" s="331"/>
      <c r="CC247" s="331"/>
      <c r="CD247" s="331"/>
      <c r="CE247" s="331"/>
      <c r="CF247" s="331"/>
      <c r="CG247" s="331"/>
      <c r="CH247" s="331"/>
      <c r="CI247" s="331"/>
      <c r="CJ247" s="331"/>
      <c r="CK247" s="331"/>
      <c r="CL247" s="331"/>
      <c r="CM247" s="331"/>
      <c r="CN247" s="331"/>
      <c r="CO247" s="331"/>
      <c r="CP247" s="331"/>
      <c r="CQ247" s="331"/>
      <c r="CR247" s="331"/>
      <c r="CS247" s="331"/>
      <c r="CT247" s="331"/>
      <c r="CU247" s="331"/>
      <c r="CV247" s="331"/>
      <c r="CW247" s="331"/>
      <c r="CX247" s="331"/>
      <c r="CY247" s="331"/>
      <c r="CZ247" s="331"/>
      <c r="DA247" s="331"/>
      <c r="DB247" s="331"/>
      <c r="DC247" s="331"/>
      <c r="DD247" s="331"/>
      <c r="DE247" s="331"/>
      <c r="DF247" s="331"/>
      <c r="DG247" s="331"/>
      <c r="DH247" s="331"/>
      <c r="DI247" s="331"/>
      <c r="DJ247" s="331"/>
      <c r="DK247" s="331"/>
      <c r="DL247" s="331"/>
      <c r="DM247" s="331"/>
      <c r="DN247" s="331"/>
      <c r="DO247" s="388"/>
      <c r="DP247" s="388"/>
      <c r="DQ247" s="388"/>
      <c r="DR247" s="388"/>
      <c r="DS247" s="388"/>
      <c r="DT247" s="388"/>
      <c r="DU247" s="388"/>
      <c r="DV247" s="388"/>
      <c r="DW247" s="388"/>
      <c r="DX247" s="388"/>
      <c r="DY247" s="388"/>
      <c r="DZ247" s="388"/>
      <c r="EA247" s="388"/>
      <c r="EB247" s="388"/>
      <c r="EC247" s="388"/>
      <c r="ED247" s="388"/>
      <c r="EE247" s="388"/>
      <c r="EF247" s="388"/>
      <c r="EG247" s="388"/>
      <c r="EH247" s="388"/>
      <c r="EI247" s="331"/>
      <c r="EJ247" s="331"/>
      <c r="EK247" s="331"/>
      <c r="EL247" s="331"/>
      <c r="EM247" s="331"/>
      <c r="EN247" s="331"/>
      <c r="EO247" s="331"/>
      <c r="EP247" s="331"/>
      <c r="EQ247" s="331"/>
      <c r="ER247" s="331"/>
      <c r="ES247" s="331"/>
      <c r="ET247" s="331"/>
      <c r="EU247" s="331"/>
      <c r="EV247" s="331"/>
      <c r="EW247" s="331"/>
      <c r="EX247" s="331"/>
      <c r="EY247" s="331"/>
      <c r="EZ247" s="331"/>
      <c r="FA247" s="331"/>
      <c r="FB247" s="331"/>
      <c r="FC247" s="331"/>
      <c r="FD247" s="331"/>
      <c r="FE247" s="331"/>
      <c r="FF247" s="331"/>
      <c r="FG247" s="331"/>
      <c r="FH247" s="331"/>
      <c r="FI247" s="331"/>
      <c r="FJ247" s="331"/>
      <c r="FK247" s="331"/>
      <c r="FL247" s="331"/>
      <c r="FM247" s="331"/>
      <c r="FN247" s="331"/>
      <c r="FO247" s="331"/>
      <c r="FP247" s="331"/>
      <c r="FQ247" s="331"/>
      <c r="FR247" s="388"/>
      <c r="FS247" s="388"/>
      <c r="FT247" s="388"/>
      <c r="FU247" s="388"/>
      <c r="FV247" s="388"/>
      <c r="FW247" s="386" t="s">
        <v>1216</v>
      </c>
      <c r="FX247" s="388"/>
      <c r="FY247" s="388"/>
      <c r="FZ247" s="386" t="s">
        <v>1205</v>
      </c>
      <c r="GA247" s="388"/>
      <c r="GB247" s="388"/>
      <c r="GC247" s="386"/>
    </row>
    <row r="248" spans="1:187" ht="15" customHeight="1" x14ac:dyDescent="0.25">
      <c r="A248" s="304"/>
    </row>
    <row r="249" spans="1:187" s="321" customFormat="1" ht="15" customHeight="1" x14ac:dyDescent="0.25">
      <c r="A249" s="319"/>
      <c r="B249" s="328"/>
      <c r="C249" s="430"/>
      <c r="D249" s="430"/>
      <c r="E249" s="430"/>
      <c r="F249" s="430"/>
      <c r="G249" s="430"/>
      <c r="H249" s="328"/>
      <c r="I249" s="328"/>
      <c r="J249" s="328"/>
      <c r="K249" s="430"/>
      <c r="L249" s="328"/>
      <c r="M249" s="430"/>
      <c r="N249" s="430"/>
      <c r="O249" s="328"/>
      <c r="P249" s="328"/>
      <c r="Q249" s="328"/>
      <c r="R249" s="328"/>
      <c r="S249" s="388"/>
      <c r="T249" s="388"/>
      <c r="U249" s="388"/>
      <c r="V249" s="388"/>
      <c r="W249" s="388"/>
      <c r="X249" s="328"/>
      <c r="Y249" s="328"/>
      <c r="Z249" s="328"/>
      <c r="AA249" s="328"/>
      <c r="AB249" s="328"/>
      <c r="AC249" s="328"/>
      <c r="AD249" s="328"/>
      <c r="AE249" s="328"/>
      <c r="AF249" s="328"/>
      <c r="AG249" s="328"/>
      <c r="AH249" s="328"/>
      <c r="AI249" s="328"/>
      <c r="AJ249" s="328"/>
      <c r="AK249" s="328"/>
      <c r="AL249" s="328"/>
      <c r="AM249" s="328"/>
      <c r="AN249" s="328"/>
      <c r="AO249" s="328"/>
      <c r="AP249" s="328"/>
      <c r="AQ249" s="328"/>
      <c r="AR249" s="328"/>
      <c r="AS249" s="328"/>
      <c r="AT249" s="430"/>
      <c r="AU249" s="430"/>
      <c r="AV249" s="430"/>
      <c r="AW249" s="328"/>
      <c r="AX249" s="328"/>
      <c r="AY249" s="328"/>
      <c r="AZ249" s="328"/>
      <c r="BA249" s="328"/>
      <c r="BB249" s="328"/>
      <c r="BC249" s="430"/>
      <c r="BD249" s="328"/>
      <c r="BE249" s="328"/>
      <c r="BF249" s="328"/>
      <c r="BG249" s="328"/>
      <c r="BH249" s="328"/>
      <c r="BI249" s="328"/>
      <c r="BJ249" s="388"/>
      <c r="BK249" s="388"/>
      <c r="BL249" s="388"/>
      <c r="BM249" s="388"/>
      <c r="BN249" s="388"/>
      <c r="BO249" s="388"/>
      <c r="BP249" s="388"/>
      <c r="BQ249" s="388"/>
      <c r="BR249" s="328"/>
      <c r="BS249" s="328"/>
      <c r="BT249" s="328"/>
      <c r="BU249" s="328"/>
      <c r="BV249" s="328"/>
      <c r="BW249" s="328"/>
      <c r="BX249" s="328"/>
      <c r="BY249" s="328"/>
      <c r="BZ249" s="328"/>
      <c r="CA249" s="328"/>
      <c r="CB249" s="328"/>
      <c r="CC249" s="328"/>
      <c r="CD249" s="328"/>
      <c r="CE249" s="328"/>
      <c r="CF249" s="430"/>
      <c r="CG249" s="430"/>
      <c r="CH249" s="430"/>
      <c r="CI249" s="430"/>
      <c r="CJ249" s="430"/>
      <c r="CK249" s="430"/>
      <c r="CL249" s="328"/>
      <c r="CM249" s="328"/>
      <c r="CN249" s="328"/>
      <c r="CO249" s="328"/>
      <c r="CP249" s="328"/>
      <c r="CQ249" s="328"/>
      <c r="CR249" s="328"/>
      <c r="CS249" s="328"/>
      <c r="CT249" s="328"/>
      <c r="CU249" s="328"/>
      <c r="CV249" s="328"/>
      <c r="CW249" s="328"/>
      <c r="CX249" s="328"/>
      <c r="CY249" s="328"/>
      <c r="CZ249" s="328"/>
      <c r="DA249" s="328"/>
      <c r="DB249" s="328"/>
      <c r="DC249" s="328"/>
      <c r="DD249" s="328"/>
      <c r="DE249" s="328"/>
      <c r="DF249" s="328"/>
      <c r="DG249" s="328"/>
      <c r="DH249" s="328"/>
      <c r="DI249" s="328"/>
      <c r="DJ249" s="328"/>
      <c r="DK249" s="328"/>
      <c r="DL249" s="328"/>
      <c r="DM249" s="328"/>
      <c r="DN249" s="328"/>
      <c r="DO249" s="328"/>
      <c r="DP249" s="328"/>
      <c r="DQ249" s="328"/>
      <c r="DR249" s="328"/>
      <c r="DS249" s="328"/>
      <c r="DT249" s="328"/>
      <c r="DU249" s="328"/>
      <c r="DV249" s="328"/>
      <c r="DW249" s="328"/>
      <c r="DX249" s="328"/>
      <c r="DY249" s="328"/>
      <c r="DZ249" s="328"/>
      <c r="EA249" s="328"/>
      <c r="EB249" s="328"/>
      <c r="EC249" s="328"/>
      <c r="ED249" s="328"/>
      <c r="EE249" s="328"/>
      <c r="EF249" s="328"/>
      <c r="EG249" s="328"/>
      <c r="EH249" s="328"/>
      <c r="EI249" s="328"/>
      <c r="EJ249" s="328"/>
      <c r="EK249" s="328"/>
      <c r="EL249" s="328"/>
      <c r="EM249" s="328"/>
      <c r="EN249" s="328"/>
      <c r="EO249" s="328"/>
      <c r="EP249" s="328"/>
      <c r="EQ249" s="328"/>
      <c r="ER249" s="328"/>
      <c r="ES249" s="328"/>
      <c r="ET249" s="328"/>
      <c r="EU249" s="328"/>
      <c r="EV249" s="328"/>
      <c r="EW249" s="328"/>
      <c r="EX249" s="328"/>
      <c r="EY249" s="328"/>
      <c r="EZ249" s="328"/>
      <c r="FA249" s="328"/>
      <c r="FB249" s="328"/>
      <c r="FC249" s="328"/>
      <c r="FD249" s="328"/>
      <c r="FE249" s="328"/>
      <c r="FF249" s="328"/>
      <c r="FG249" s="328"/>
      <c r="FH249" s="328"/>
      <c r="FI249" s="430"/>
      <c r="FJ249" s="430"/>
      <c r="FK249" s="430"/>
      <c r="FL249" s="328"/>
      <c r="FM249" s="328"/>
      <c r="FN249" s="328"/>
      <c r="FO249" s="328"/>
      <c r="FP249" s="328"/>
      <c r="FQ249" s="328"/>
      <c r="FR249" s="328"/>
      <c r="FS249" s="328"/>
      <c r="FT249" s="328"/>
      <c r="FU249" s="328"/>
      <c r="FV249" s="328"/>
      <c r="FW249" s="328"/>
      <c r="FX249" s="328"/>
      <c r="FY249" s="328"/>
      <c r="FZ249" s="328"/>
      <c r="GA249" s="388"/>
      <c r="GB249" s="328"/>
      <c r="GC249" s="328"/>
    </row>
    <row r="250" spans="1:187" ht="60" x14ac:dyDescent="0.25">
      <c r="A250" s="304"/>
      <c r="B250" s="330"/>
      <c r="C250" s="330"/>
      <c r="D250" s="330"/>
      <c r="E250" s="330"/>
      <c r="F250" s="330"/>
      <c r="G250" s="330"/>
      <c r="H250" s="330"/>
      <c r="I250" s="330"/>
      <c r="J250" s="330"/>
      <c r="K250" s="330"/>
      <c r="L250" s="330"/>
      <c r="M250" s="330"/>
      <c r="N250" s="330"/>
      <c r="O250" s="330"/>
      <c r="P250" s="330"/>
      <c r="Q250" s="330"/>
      <c r="R250" s="330"/>
      <c r="S250" s="330"/>
      <c r="T250" s="330"/>
      <c r="U250" s="330"/>
      <c r="V250" s="330"/>
      <c r="W250" s="330"/>
      <c r="X250" s="330"/>
      <c r="Y250" s="330"/>
      <c r="Z250" s="330"/>
      <c r="AA250" s="330"/>
      <c r="AB250" s="330"/>
      <c r="AC250" s="330"/>
      <c r="AD250" s="330"/>
      <c r="AE250" s="330"/>
      <c r="AF250" s="330"/>
      <c r="AG250" s="330"/>
      <c r="AH250" s="330"/>
      <c r="AI250" s="330"/>
      <c r="AJ250" s="330"/>
      <c r="AK250" s="330"/>
      <c r="AL250" s="330"/>
      <c r="AM250" s="330"/>
      <c r="AN250" s="330"/>
      <c r="AO250" s="330"/>
      <c r="AP250" s="330"/>
      <c r="AQ250" s="330"/>
      <c r="AR250" s="330"/>
      <c r="AS250" s="330"/>
      <c r="AT250" s="330"/>
      <c r="AU250" s="330"/>
      <c r="AV250" s="330"/>
      <c r="AW250" s="330"/>
      <c r="AX250" s="330"/>
      <c r="AY250" s="330"/>
      <c r="AZ250" s="330"/>
      <c r="BA250" s="330"/>
      <c r="BB250" s="330"/>
      <c r="BC250" s="330"/>
      <c r="BD250" s="330"/>
      <c r="BE250" s="330"/>
      <c r="BF250" s="330"/>
      <c r="BG250" s="330"/>
      <c r="BH250" s="330"/>
      <c r="BI250" s="330"/>
      <c r="BJ250" s="330"/>
      <c r="BK250" s="330"/>
      <c r="BL250" s="330"/>
      <c r="BM250" s="330"/>
      <c r="BN250" s="330"/>
      <c r="BO250" s="330"/>
      <c r="BP250" s="330"/>
      <c r="BQ250" s="330"/>
      <c r="BR250" s="330"/>
      <c r="BS250" s="330"/>
      <c r="BT250" s="330"/>
      <c r="BU250" s="330"/>
      <c r="BV250" s="330"/>
      <c r="BW250" s="330"/>
      <c r="BX250" s="330"/>
      <c r="BY250" s="330"/>
      <c r="BZ250" s="330"/>
      <c r="CA250" s="330"/>
      <c r="CB250" s="330"/>
      <c r="CC250" s="330"/>
      <c r="CD250" s="330"/>
      <c r="CE250" s="330"/>
      <c r="CF250" s="330"/>
      <c r="CG250" s="330"/>
      <c r="CH250" s="330"/>
      <c r="CI250" s="330"/>
      <c r="CJ250" s="330"/>
      <c r="CK250" s="330"/>
      <c r="CL250" s="330"/>
      <c r="CM250" s="330"/>
      <c r="CN250" s="330"/>
      <c r="CO250" s="330"/>
      <c r="CP250" s="330"/>
      <c r="CQ250" s="330"/>
      <c r="CR250" s="330"/>
      <c r="CS250" s="330"/>
      <c r="CT250" s="330"/>
      <c r="CU250" s="330"/>
      <c r="CV250" s="330"/>
      <c r="CW250" s="330"/>
      <c r="CX250" s="330"/>
      <c r="CY250" s="330"/>
      <c r="CZ250" s="330"/>
      <c r="DA250" s="330"/>
      <c r="DB250" s="330"/>
      <c r="DC250" s="330"/>
      <c r="DD250" s="330"/>
      <c r="DE250" s="330"/>
      <c r="DF250" s="330"/>
      <c r="DG250" s="330"/>
      <c r="DH250" s="330"/>
      <c r="DI250" s="330"/>
      <c r="DJ250" s="330"/>
      <c r="DK250" s="330"/>
      <c r="DL250" s="330"/>
      <c r="DM250" s="330"/>
      <c r="DN250" s="330"/>
      <c r="DO250" s="330"/>
      <c r="DP250" s="330"/>
      <c r="DQ250" s="330"/>
      <c r="DR250" s="330"/>
      <c r="DS250" s="330"/>
      <c r="DT250" s="330"/>
      <c r="DU250" s="330"/>
      <c r="DV250" s="330"/>
      <c r="DW250" s="330"/>
      <c r="DX250" s="341" t="s">
        <v>2205</v>
      </c>
      <c r="DY250" s="299"/>
      <c r="DZ250" s="299"/>
      <c r="EA250" s="299"/>
      <c r="EB250" s="299"/>
      <c r="EC250" s="299"/>
      <c r="ED250" s="299"/>
      <c r="EE250" s="299"/>
      <c r="EF250" s="299"/>
      <c r="EG250" s="299"/>
      <c r="EH250" s="299"/>
      <c r="EI250" s="299"/>
      <c r="EJ250" s="299"/>
      <c r="EK250" s="299"/>
      <c r="EL250" s="299"/>
      <c r="EM250" s="299"/>
      <c r="EN250" s="299"/>
      <c r="EO250" s="299"/>
      <c r="ER250" s="341" t="s">
        <v>430</v>
      </c>
      <c r="ES250" s="330"/>
      <c r="ET250" s="330"/>
      <c r="EU250" s="330"/>
      <c r="EV250" s="330"/>
      <c r="EW250" s="330"/>
      <c r="EX250" s="330"/>
      <c r="EY250" s="330"/>
      <c r="EZ250" s="330"/>
      <c r="FA250" s="330"/>
      <c r="FB250" s="330"/>
      <c r="FC250" s="330"/>
      <c r="FD250" s="330"/>
      <c r="FE250" s="330"/>
      <c r="FF250" s="330"/>
      <c r="FG250" s="330"/>
      <c r="FH250" s="330"/>
      <c r="FI250" s="330"/>
      <c r="FJ250" s="330"/>
      <c r="FK250" s="330"/>
      <c r="FL250" s="330"/>
      <c r="FM250" s="330"/>
      <c r="FN250" s="330"/>
      <c r="FO250" s="330"/>
      <c r="FP250" s="330"/>
      <c r="FQ250" s="330"/>
      <c r="FR250" s="334" t="s">
        <v>2184</v>
      </c>
      <c r="FS250" s="399" t="s">
        <v>2194</v>
      </c>
      <c r="FT250" s="310">
        <v>0.1</v>
      </c>
      <c r="FU250" s="399" t="s">
        <v>2192</v>
      </c>
      <c r="FV250" s="318">
        <v>100</v>
      </c>
      <c r="FW250" s="561" t="s">
        <v>2196</v>
      </c>
      <c r="FX250" s="334" t="s">
        <v>2183</v>
      </c>
      <c r="FY250" s="310">
        <v>2</v>
      </c>
      <c r="FZ250" s="341" t="s">
        <v>379</v>
      </c>
      <c r="GA250" s="389" t="s">
        <v>377</v>
      </c>
      <c r="GB250" s="310">
        <v>2002</v>
      </c>
      <c r="GC250" s="341" t="s">
        <v>403</v>
      </c>
    </row>
    <row r="251" spans="1:187" ht="45" customHeight="1" x14ac:dyDescent="0.25">
      <c r="A251" s="304">
        <v>150</v>
      </c>
      <c r="B251" s="330"/>
      <c r="C251" s="330"/>
      <c r="D251" s="330"/>
      <c r="E251" s="330"/>
      <c r="F251" s="330"/>
      <c r="G251" s="330"/>
      <c r="H251" s="330"/>
      <c r="I251" s="330"/>
      <c r="J251" s="330"/>
      <c r="K251" s="330"/>
      <c r="L251" s="330"/>
      <c r="M251" s="330"/>
      <c r="N251" s="330"/>
      <c r="O251" s="330"/>
      <c r="P251" s="330"/>
      <c r="Q251" s="330"/>
      <c r="R251" s="330"/>
      <c r="S251" s="330"/>
      <c r="T251" s="330"/>
      <c r="U251" s="330"/>
      <c r="V251" s="330"/>
      <c r="W251" s="330"/>
      <c r="X251" s="330"/>
      <c r="Y251" s="330"/>
      <c r="Z251" s="330"/>
      <c r="AA251" s="330"/>
      <c r="AB251" s="330"/>
      <c r="AC251" s="330"/>
      <c r="AD251" s="330"/>
      <c r="AE251" s="330"/>
      <c r="AF251" s="330"/>
      <c r="AG251" s="330"/>
      <c r="AH251" s="330"/>
      <c r="AI251" s="330"/>
      <c r="AJ251" s="330"/>
      <c r="AK251" s="330"/>
      <c r="AL251" s="330"/>
      <c r="AM251" s="330"/>
      <c r="AN251" s="330"/>
      <c r="AO251" s="330"/>
      <c r="AP251" s="330"/>
      <c r="AQ251" s="330"/>
      <c r="AR251" s="330"/>
      <c r="AS251" s="330"/>
      <c r="AT251" s="330"/>
      <c r="AU251" s="330"/>
      <c r="AV251" s="330"/>
      <c r="AW251" s="330"/>
      <c r="AX251" s="330"/>
      <c r="AY251" s="330"/>
      <c r="AZ251" s="330"/>
      <c r="BA251" s="330"/>
      <c r="BB251" s="330"/>
      <c r="BC251" s="330"/>
      <c r="BD251" s="330"/>
      <c r="BE251" s="330"/>
      <c r="BF251" s="330"/>
      <c r="BG251" s="330"/>
      <c r="BH251" s="330"/>
      <c r="BI251" s="330"/>
      <c r="BJ251" s="330"/>
      <c r="BK251" s="330"/>
      <c r="BL251" s="330"/>
      <c r="BM251" s="330"/>
      <c r="BN251" s="330"/>
      <c r="BO251" s="330"/>
      <c r="BP251" s="330"/>
      <c r="BQ251" s="330"/>
      <c r="BR251" s="330"/>
      <c r="BS251" s="330"/>
      <c r="BT251" s="330"/>
      <c r="BU251" s="330"/>
      <c r="BV251" s="330"/>
      <c r="BW251" s="330"/>
      <c r="BX251" s="330"/>
      <c r="BY251" s="330"/>
      <c r="BZ251" s="330"/>
      <c r="CA251" s="330"/>
      <c r="CB251" s="330"/>
      <c r="CC251" s="330"/>
      <c r="CD251" s="330"/>
      <c r="CE251" s="330"/>
      <c r="CF251" s="330"/>
      <c r="CG251" s="330"/>
      <c r="CH251" s="330"/>
      <c r="CI251" s="330"/>
      <c r="CJ251" s="330"/>
      <c r="CK251" s="330"/>
      <c r="CL251" s="330"/>
      <c r="CM251" s="330"/>
      <c r="CN251" s="330"/>
      <c r="CO251" s="330"/>
      <c r="CP251" s="330"/>
      <c r="CQ251" s="330"/>
      <c r="CR251" s="330"/>
      <c r="CS251" s="330"/>
      <c r="CT251" s="330"/>
      <c r="CU251" s="330"/>
      <c r="CV251" s="330"/>
      <c r="CW251" s="330"/>
      <c r="CX251" s="330"/>
      <c r="CY251" s="330"/>
      <c r="CZ251" s="330"/>
      <c r="DA251" s="330"/>
      <c r="DB251" s="330"/>
      <c r="DC251" s="330"/>
      <c r="DD251" s="330"/>
      <c r="DE251" s="330"/>
      <c r="DF251" s="330"/>
      <c r="DG251" s="330"/>
      <c r="DH251" s="330"/>
      <c r="DI251" s="330"/>
      <c r="DJ251" s="330"/>
      <c r="DK251" s="330"/>
      <c r="DL251" s="330"/>
      <c r="DM251" s="330"/>
      <c r="DN251" s="330"/>
      <c r="DO251" s="330"/>
      <c r="DP251" s="330"/>
      <c r="DQ251" s="330"/>
      <c r="DR251" s="330"/>
      <c r="DS251" s="330"/>
      <c r="DT251" s="330"/>
      <c r="DU251" s="330"/>
      <c r="DV251" s="330"/>
      <c r="DW251" s="330"/>
      <c r="DX251" s="562" t="s">
        <v>690</v>
      </c>
      <c r="DY251" s="562"/>
      <c r="DZ251" s="562"/>
      <c r="EA251" s="562"/>
      <c r="EB251" s="562"/>
      <c r="EC251" s="562"/>
      <c r="ED251" s="562"/>
      <c r="EE251" s="562"/>
      <c r="EF251" s="562"/>
      <c r="EG251" s="562"/>
      <c r="EH251" s="562"/>
      <c r="EI251" s="562"/>
      <c r="EJ251" s="562"/>
      <c r="EK251" s="562"/>
      <c r="EL251" s="562"/>
      <c r="EM251" s="562"/>
      <c r="EN251" s="562"/>
      <c r="EO251" s="562"/>
      <c r="EP251" s="562"/>
      <c r="EQ251" s="562"/>
      <c r="ER251" s="562"/>
      <c r="ES251" s="330"/>
      <c r="ET251" s="330"/>
      <c r="EU251" s="330"/>
      <c r="EV251" s="330"/>
      <c r="EW251" s="330"/>
      <c r="EX251" s="330"/>
      <c r="EY251" s="330"/>
      <c r="EZ251" s="330"/>
      <c r="FA251" s="330"/>
      <c r="FB251" s="330"/>
      <c r="FC251" s="330"/>
      <c r="FD251" s="330"/>
      <c r="FE251" s="330"/>
      <c r="FF251" s="330"/>
      <c r="FG251" s="330"/>
      <c r="FH251" s="330"/>
      <c r="FI251" s="330"/>
      <c r="FJ251" s="330"/>
      <c r="FK251" s="330"/>
      <c r="FL251" s="330"/>
      <c r="FM251" s="330"/>
      <c r="FN251" s="330"/>
      <c r="FO251" s="330"/>
      <c r="FP251" s="330"/>
      <c r="FQ251" s="330"/>
      <c r="FR251" s="310"/>
      <c r="FS251" s="310"/>
      <c r="FT251" s="310"/>
      <c r="FU251" s="343"/>
      <c r="FV251" s="343"/>
      <c r="FW251" s="562"/>
      <c r="FX251" s="317"/>
      <c r="FY251" s="341"/>
      <c r="FZ251" s="341" t="s">
        <v>397</v>
      </c>
      <c r="GA251" s="389"/>
      <c r="GB251" s="310"/>
      <c r="GC251" s="341" t="s">
        <v>410</v>
      </c>
    </row>
    <row r="252" spans="1:187" ht="33" x14ac:dyDescent="0.25">
      <c r="A252" s="304"/>
      <c r="B252" s="330"/>
      <c r="C252" s="330"/>
      <c r="D252" s="330"/>
      <c r="E252" s="330"/>
      <c r="F252" s="330"/>
      <c r="G252" s="330"/>
      <c r="H252" s="330"/>
      <c r="I252" s="330"/>
      <c r="J252" s="330"/>
      <c r="K252" s="330"/>
      <c r="L252" s="330"/>
      <c r="M252" s="330"/>
      <c r="N252" s="330"/>
      <c r="O252" s="330"/>
      <c r="P252" s="330"/>
      <c r="Q252" s="330"/>
      <c r="R252" s="330"/>
      <c r="S252" s="330"/>
      <c r="T252" s="330"/>
      <c r="U252" s="330"/>
      <c r="V252" s="330"/>
      <c r="W252" s="330"/>
      <c r="X252" s="330"/>
      <c r="Y252" s="330"/>
      <c r="Z252" s="330"/>
      <c r="AA252" s="330"/>
      <c r="AB252" s="330"/>
      <c r="AC252" s="330"/>
      <c r="AD252" s="330"/>
      <c r="AE252" s="330"/>
      <c r="AF252" s="330"/>
      <c r="AG252" s="330"/>
      <c r="AH252" s="330"/>
      <c r="AI252" s="330"/>
      <c r="AJ252" s="330"/>
      <c r="AK252" s="330"/>
      <c r="AL252" s="330"/>
      <c r="AM252" s="330"/>
      <c r="AN252" s="330"/>
      <c r="AO252" s="330"/>
      <c r="AP252" s="330"/>
      <c r="AQ252" s="330"/>
      <c r="AR252" s="330"/>
      <c r="AS252" s="330"/>
      <c r="AT252" s="330"/>
      <c r="AU252" s="330"/>
      <c r="AV252" s="330"/>
      <c r="AW252" s="330"/>
      <c r="AX252" s="330"/>
      <c r="AY252" s="330"/>
      <c r="AZ252" s="330"/>
      <c r="BA252" s="330"/>
      <c r="BB252" s="330"/>
      <c r="BC252" s="330"/>
      <c r="BD252" s="330"/>
      <c r="BE252" s="330"/>
      <c r="BF252" s="330"/>
      <c r="BG252" s="330"/>
      <c r="BH252" s="330"/>
      <c r="BI252" s="330"/>
      <c r="BJ252" s="330"/>
      <c r="BK252" s="330"/>
      <c r="BL252" s="330"/>
      <c r="BM252" s="330"/>
      <c r="BN252" s="330"/>
      <c r="BO252" s="330"/>
      <c r="BP252" s="330"/>
      <c r="BQ252" s="330"/>
      <c r="BR252" s="330"/>
      <c r="BS252" s="330"/>
      <c r="BT252" s="330"/>
      <c r="BU252" s="330"/>
      <c r="BV252" s="330"/>
      <c r="BW252" s="330"/>
      <c r="BX252" s="330"/>
      <c r="BY252" s="330"/>
      <c r="BZ252" s="330"/>
      <c r="CA252" s="330"/>
      <c r="CB252" s="330"/>
      <c r="CC252" s="330"/>
      <c r="CD252" s="330"/>
      <c r="CE252" s="330"/>
      <c r="CF252" s="330"/>
      <c r="CG252" s="330"/>
      <c r="CH252" s="330"/>
      <c r="CI252" s="330"/>
      <c r="CJ252" s="330"/>
      <c r="CK252" s="330"/>
      <c r="CL252" s="330"/>
      <c r="CM252" s="330"/>
      <c r="CN252" s="330"/>
      <c r="CO252" s="330"/>
      <c r="CP252" s="330"/>
      <c r="CQ252" s="330"/>
      <c r="CR252" s="330"/>
      <c r="CS252" s="330"/>
      <c r="CT252" s="330"/>
      <c r="CU252" s="330"/>
      <c r="CV252" s="330"/>
      <c r="CW252" s="330"/>
      <c r="CX252" s="330"/>
      <c r="CY252" s="330"/>
      <c r="CZ252" s="330"/>
      <c r="DA252" s="330"/>
      <c r="DB252" s="330"/>
      <c r="DC252" s="330"/>
      <c r="DD252" s="330"/>
      <c r="DE252" s="330"/>
      <c r="DF252" s="330"/>
      <c r="DG252" s="330"/>
      <c r="DH252" s="330"/>
      <c r="DI252" s="330"/>
      <c r="DJ252" s="330"/>
      <c r="DK252" s="330"/>
      <c r="DL252" s="330"/>
      <c r="DM252" s="330"/>
      <c r="DN252" s="330"/>
      <c r="DO252" s="330"/>
      <c r="DP252" s="330"/>
      <c r="DQ252" s="330"/>
      <c r="DR252" s="330"/>
      <c r="DS252" s="330"/>
      <c r="DT252" s="330"/>
      <c r="DU252" s="330"/>
      <c r="DV252" s="330"/>
      <c r="DW252" s="330"/>
      <c r="ES252" s="330"/>
      <c r="ET252" s="330"/>
      <c r="EU252" s="330"/>
      <c r="EV252" s="330"/>
      <c r="EW252" s="330"/>
      <c r="EX252" s="330"/>
      <c r="EY252" s="330"/>
      <c r="EZ252" s="330"/>
      <c r="FA252" s="330"/>
      <c r="FB252" s="330"/>
      <c r="FC252" s="330"/>
      <c r="FD252" s="330"/>
      <c r="FE252" s="330"/>
      <c r="FF252" s="330"/>
      <c r="FG252" s="330"/>
      <c r="FH252" s="330"/>
      <c r="FI252" s="330"/>
      <c r="FJ252" s="330"/>
      <c r="FK252" s="330"/>
      <c r="FL252" s="330"/>
      <c r="FM252" s="330"/>
      <c r="FN252" s="330"/>
      <c r="FO252" s="330"/>
      <c r="FP252" s="330"/>
      <c r="FQ252" s="330"/>
      <c r="FR252" s="299"/>
      <c r="FS252" s="299"/>
      <c r="FT252" s="299"/>
      <c r="FU252" s="299"/>
      <c r="FV252" s="299"/>
      <c r="FW252" s="299"/>
      <c r="FX252" s="317"/>
      <c r="FY252" s="4"/>
      <c r="FZ252" s="341" t="s">
        <v>380</v>
      </c>
      <c r="GB252" s="299"/>
      <c r="GC252" s="341" t="s">
        <v>408</v>
      </c>
      <c r="GE252" s="9"/>
    </row>
    <row r="253" spans="1:187" ht="33" x14ac:dyDescent="0.25">
      <c r="A253" s="304"/>
      <c r="B253" s="330"/>
      <c r="C253" s="330"/>
      <c r="D253" s="330"/>
      <c r="E253" s="330"/>
      <c r="F253" s="330"/>
      <c r="G253" s="330"/>
      <c r="H253" s="330"/>
      <c r="I253" s="330"/>
      <c r="J253" s="330"/>
      <c r="K253" s="330"/>
      <c r="L253" s="330"/>
      <c r="M253" s="330"/>
      <c r="N253" s="330"/>
      <c r="O253" s="330"/>
      <c r="P253" s="330"/>
      <c r="Q253" s="330"/>
      <c r="R253" s="330"/>
      <c r="S253" s="330"/>
      <c r="T253" s="330"/>
      <c r="U253" s="330"/>
      <c r="V253" s="330"/>
      <c r="W253" s="330"/>
      <c r="X253" s="330"/>
      <c r="Y253" s="330"/>
      <c r="Z253" s="330"/>
      <c r="AA253" s="330"/>
      <c r="AB253" s="330"/>
      <c r="AC253" s="330"/>
      <c r="AD253" s="330"/>
      <c r="AE253" s="330"/>
      <c r="AF253" s="330"/>
      <c r="AG253" s="330"/>
      <c r="AH253" s="330"/>
      <c r="AI253" s="330"/>
      <c r="AJ253" s="330"/>
      <c r="AK253" s="330"/>
      <c r="AL253" s="330"/>
      <c r="AM253" s="330"/>
      <c r="AN253" s="330"/>
      <c r="AO253" s="330"/>
      <c r="AP253" s="330"/>
      <c r="AQ253" s="330"/>
      <c r="AR253" s="330"/>
      <c r="AS253" s="330"/>
      <c r="AT253" s="330"/>
      <c r="AU253" s="330"/>
      <c r="AV253" s="330"/>
      <c r="AW253" s="330"/>
      <c r="AX253" s="330"/>
      <c r="AY253" s="330"/>
      <c r="AZ253" s="330"/>
      <c r="BA253" s="330"/>
      <c r="BB253" s="330"/>
      <c r="BC253" s="330"/>
      <c r="BD253" s="330"/>
      <c r="BE253" s="330"/>
      <c r="BF253" s="330"/>
      <c r="BG253" s="330"/>
      <c r="BH253" s="330"/>
      <c r="BI253" s="330"/>
      <c r="BJ253" s="330"/>
      <c r="BK253" s="330"/>
      <c r="BL253" s="330"/>
      <c r="BM253" s="330"/>
      <c r="BN253" s="330"/>
      <c r="BO253" s="330"/>
      <c r="BP253" s="330"/>
      <c r="BQ253" s="330"/>
      <c r="BR253" s="330"/>
      <c r="BS253" s="330"/>
      <c r="BT253" s="330"/>
      <c r="BU253" s="330"/>
      <c r="BV253" s="330"/>
      <c r="BW253" s="330"/>
      <c r="BX253" s="330"/>
      <c r="BY253" s="330"/>
      <c r="BZ253" s="330"/>
      <c r="CA253" s="330"/>
      <c r="CB253" s="330"/>
      <c r="CC253" s="330"/>
      <c r="CD253" s="330"/>
      <c r="CE253" s="330"/>
      <c r="CF253" s="330"/>
      <c r="CG253" s="330"/>
      <c r="CH253" s="330"/>
      <c r="CI253" s="330"/>
      <c r="CJ253" s="330"/>
      <c r="CK253" s="330"/>
      <c r="CL253" s="330"/>
      <c r="CM253" s="330"/>
      <c r="CN253" s="330"/>
      <c r="CO253" s="330"/>
      <c r="CP253" s="330"/>
      <c r="CQ253" s="330"/>
      <c r="CR253" s="330"/>
      <c r="CS253" s="330"/>
      <c r="CT253" s="330"/>
      <c r="CU253" s="330"/>
      <c r="CV253" s="330"/>
      <c r="CW253" s="330"/>
      <c r="CX253" s="330"/>
      <c r="CY253" s="330"/>
      <c r="CZ253" s="330"/>
      <c r="DA253" s="330"/>
      <c r="DB253" s="330"/>
      <c r="DC253" s="330"/>
      <c r="DD253" s="330"/>
      <c r="DE253" s="330"/>
      <c r="DF253" s="330"/>
      <c r="DG253" s="330"/>
      <c r="DH253" s="330"/>
      <c r="DI253" s="330"/>
      <c r="DJ253" s="330"/>
      <c r="DK253" s="330"/>
      <c r="DL253" s="330"/>
      <c r="DM253" s="330"/>
      <c r="DN253" s="330"/>
      <c r="DO253" s="330"/>
      <c r="DP253" s="330"/>
      <c r="DQ253" s="330"/>
      <c r="DR253" s="330"/>
      <c r="DS253" s="330"/>
      <c r="DT253" s="330"/>
      <c r="DU253" s="330"/>
      <c r="DV253" s="330"/>
      <c r="DW253" s="330"/>
      <c r="DX253" s="299"/>
      <c r="DY253" s="299"/>
      <c r="DZ253" s="299"/>
      <c r="EA253" s="299"/>
      <c r="EB253" s="299"/>
      <c r="EC253" s="299"/>
      <c r="ED253" s="299"/>
      <c r="EE253" s="299"/>
      <c r="EF253" s="299"/>
      <c r="EG253" s="299"/>
      <c r="EH253" s="299"/>
      <c r="EI253" s="299"/>
      <c r="EJ253" s="299"/>
      <c r="EK253" s="299"/>
      <c r="EL253" s="299"/>
      <c r="EM253" s="299"/>
      <c r="EN253" s="299"/>
      <c r="EO253" s="299"/>
      <c r="ES253" s="330"/>
      <c r="ET253" s="330"/>
      <c r="EU253" s="330"/>
      <c r="EV253" s="330"/>
      <c r="EW253" s="330"/>
      <c r="EX253" s="330"/>
      <c r="EY253" s="330"/>
      <c r="EZ253" s="330"/>
      <c r="FA253" s="330"/>
      <c r="FB253" s="330"/>
      <c r="FC253" s="330"/>
      <c r="FD253" s="330"/>
      <c r="FE253" s="330"/>
      <c r="FF253" s="330"/>
      <c r="FG253" s="330"/>
      <c r="FH253" s="330"/>
      <c r="FI253" s="330"/>
      <c r="FJ253" s="330"/>
      <c r="FK253" s="330"/>
      <c r="FL253" s="330"/>
      <c r="FM253" s="330"/>
      <c r="FN253" s="330"/>
      <c r="FO253" s="330"/>
      <c r="FP253" s="330"/>
      <c r="FQ253" s="330"/>
      <c r="FR253" s="299"/>
      <c r="FS253" s="299"/>
      <c r="FT253" s="299"/>
      <c r="FU253" s="299"/>
      <c r="FV253" s="299"/>
      <c r="FW253" s="299"/>
      <c r="FX253" s="299"/>
      <c r="FY253" s="300"/>
      <c r="FZ253" s="341" t="s">
        <v>382</v>
      </c>
      <c r="GB253" s="299"/>
      <c r="GC253" s="341" t="s">
        <v>409</v>
      </c>
    </row>
    <row r="254" spans="1:187" s="316" customFormat="1" ht="60" x14ac:dyDescent="0.25">
      <c r="A254" s="400"/>
      <c r="B254" s="330"/>
      <c r="C254" s="330"/>
      <c r="D254" s="330"/>
      <c r="E254" s="330"/>
      <c r="F254" s="330"/>
      <c r="G254" s="330"/>
      <c r="H254" s="330"/>
      <c r="I254" s="330"/>
      <c r="J254" s="330"/>
      <c r="K254" s="330"/>
      <c r="L254" s="330"/>
      <c r="M254" s="330"/>
      <c r="N254" s="330"/>
      <c r="O254" s="330"/>
      <c r="P254" s="330"/>
      <c r="Q254" s="330"/>
      <c r="R254" s="330"/>
      <c r="S254" s="330"/>
      <c r="T254" s="330"/>
      <c r="U254" s="330"/>
      <c r="V254" s="330"/>
      <c r="W254" s="330"/>
      <c r="X254" s="330"/>
      <c r="Y254" s="330"/>
      <c r="Z254" s="330"/>
      <c r="AA254" s="330"/>
      <c r="AB254" s="330"/>
      <c r="AC254" s="330"/>
      <c r="AD254" s="330"/>
      <c r="AE254" s="330"/>
      <c r="AF254" s="330"/>
      <c r="AG254" s="330"/>
      <c r="AH254" s="330"/>
      <c r="AI254" s="330"/>
      <c r="AJ254" s="330"/>
      <c r="AK254" s="330"/>
      <c r="AL254" s="330"/>
      <c r="AM254" s="330"/>
      <c r="AN254" s="330"/>
      <c r="AO254" s="330"/>
      <c r="AP254" s="330"/>
      <c r="AQ254" s="330"/>
      <c r="AR254" s="330"/>
      <c r="AS254" s="330"/>
      <c r="AT254" s="330"/>
      <c r="AU254" s="330"/>
      <c r="AV254" s="330"/>
      <c r="AW254" s="330"/>
      <c r="AX254" s="330"/>
      <c r="AY254" s="330"/>
      <c r="AZ254" s="330"/>
      <c r="BA254" s="330"/>
      <c r="BB254" s="330"/>
      <c r="BC254" s="330"/>
      <c r="BD254" s="330"/>
      <c r="BE254" s="330"/>
      <c r="BF254" s="330"/>
      <c r="BG254" s="330"/>
      <c r="BH254" s="330"/>
      <c r="BI254" s="330"/>
      <c r="BJ254" s="330"/>
      <c r="BK254" s="330"/>
      <c r="BL254" s="330"/>
      <c r="BM254" s="330"/>
      <c r="BN254" s="330"/>
      <c r="BO254" s="330"/>
      <c r="BP254" s="330"/>
      <c r="BQ254" s="330"/>
      <c r="BR254" s="330"/>
      <c r="BS254" s="330"/>
      <c r="BT254" s="330"/>
      <c r="BU254" s="330"/>
      <c r="BV254" s="330"/>
      <c r="BW254" s="330"/>
      <c r="BX254" s="330"/>
      <c r="BY254" s="330"/>
      <c r="BZ254" s="330"/>
      <c r="CA254" s="330"/>
      <c r="CB254" s="330"/>
      <c r="CC254" s="330"/>
      <c r="CD254" s="330"/>
      <c r="CE254" s="330"/>
      <c r="CF254" s="330"/>
      <c r="CG254" s="330"/>
      <c r="CH254" s="330"/>
      <c r="CI254" s="330"/>
      <c r="CJ254" s="330"/>
      <c r="CK254" s="330"/>
      <c r="CL254" s="330"/>
      <c r="CM254" s="330"/>
      <c r="CN254" s="330"/>
      <c r="CO254" s="330"/>
      <c r="CP254" s="330"/>
      <c r="CQ254" s="330"/>
      <c r="CR254" s="330"/>
      <c r="CS254" s="330"/>
      <c r="CT254" s="330"/>
      <c r="CU254" s="330"/>
      <c r="CV254" s="330"/>
      <c r="CW254" s="330"/>
      <c r="CX254" s="330"/>
      <c r="CY254" s="330"/>
      <c r="CZ254" s="330"/>
      <c r="DA254" s="330"/>
      <c r="DB254" s="330"/>
      <c r="DC254" s="330"/>
      <c r="DD254" s="330"/>
      <c r="DE254" s="330"/>
      <c r="DF254" s="330"/>
      <c r="DG254" s="330"/>
      <c r="DH254" s="330"/>
      <c r="DI254" s="330"/>
      <c r="DJ254" s="330"/>
      <c r="DK254" s="330"/>
      <c r="DL254" s="330"/>
      <c r="DM254" s="330"/>
      <c r="DN254" s="330"/>
      <c r="DO254" s="330"/>
      <c r="DP254" s="330"/>
      <c r="DQ254" s="330"/>
      <c r="DR254" s="330"/>
      <c r="DS254" s="330"/>
      <c r="DT254" s="330"/>
      <c r="DU254" s="330"/>
      <c r="DV254" s="330"/>
      <c r="DW254" s="330"/>
      <c r="DX254" s="315"/>
      <c r="DY254" s="315"/>
      <c r="DZ254" s="315"/>
      <c r="EA254" s="315"/>
      <c r="EB254" s="315"/>
      <c r="EC254" s="315"/>
      <c r="ED254" s="315"/>
      <c r="EE254" s="315"/>
      <c r="EF254" s="315"/>
      <c r="EG254" s="315"/>
      <c r="EH254" s="315"/>
      <c r="EI254" s="315"/>
      <c r="EJ254" s="315"/>
      <c r="EK254" s="315"/>
      <c r="EL254" s="315"/>
      <c r="EM254" s="315"/>
      <c r="EN254" s="315"/>
      <c r="EO254" s="315"/>
      <c r="EP254" s="315"/>
      <c r="EQ254" s="315"/>
      <c r="ER254" s="315"/>
      <c r="ES254" s="330"/>
      <c r="ET254" s="330"/>
      <c r="EU254" s="330"/>
      <c r="EV254" s="330"/>
      <c r="EW254" s="330"/>
      <c r="EX254" s="330"/>
      <c r="EY254" s="330"/>
      <c r="EZ254" s="330"/>
      <c r="FA254" s="330"/>
      <c r="FB254" s="330"/>
      <c r="FC254" s="330"/>
      <c r="FD254" s="330"/>
      <c r="FE254" s="330"/>
      <c r="FF254" s="330"/>
      <c r="FG254" s="330"/>
      <c r="FH254" s="330"/>
      <c r="FI254" s="330"/>
      <c r="FJ254" s="330"/>
      <c r="FK254" s="330"/>
      <c r="FL254" s="330"/>
      <c r="FM254" s="330"/>
      <c r="FN254" s="330"/>
      <c r="FO254" s="330"/>
      <c r="FP254" s="330"/>
      <c r="FQ254" s="330"/>
      <c r="FR254" s="315"/>
      <c r="FS254" s="315"/>
      <c r="FT254" s="315"/>
      <c r="FU254" s="315"/>
      <c r="FV254" s="315"/>
      <c r="FW254" s="315"/>
      <c r="FX254" s="315"/>
      <c r="FY254" s="315"/>
      <c r="FZ254" s="341" t="s">
        <v>393</v>
      </c>
      <c r="GA254" s="315"/>
      <c r="GB254" s="315"/>
      <c r="GC254" s="341" t="s">
        <v>407</v>
      </c>
    </row>
    <row r="255" spans="1:187" s="321" customFormat="1" ht="45" x14ac:dyDescent="0.25">
      <c r="A255" s="319"/>
      <c r="B255" s="331"/>
      <c r="C255" s="331"/>
      <c r="D255" s="331"/>
      <c r="E255" s="331"/>
      <c r="F255" s="331"/>
      <c r="G255" s="331"/>
      <c r="H255" s="331"/>
      <c r="I255" s="331"/>
      <c r="J255" s="331"/>
      <c r="K255" s="331"/>
      <c r="L255" s="331"/>
      <c r="M255" s="331"/>
      <c r="N255" s="331"/>
      <c r="O255" s="331"/>
      <c r="P255" s="331"/>
      <c r="Q255" s="331"/>
      <c r="R255" s="331"/>
      <c r="S255" s="331"/>
      <c r="T255" s="331"/>
      <c r="U255" s="331"/>
      <c r="V255" s="331"/>
      <c r="W255" s="331"/>
      <c r="X255" s="331"/>
      <c r="Y255" s="331"/>
      <c r="Z255" s="331"/>
      <c r="AA255" s="331"/>
      <c r="AB255" s="331"/>
      <c r="AC255" s="331"/>
      <c r="AD255" s="331"/>
      <c r="AE255" s="331"/>
      <c r="AF255" s="331"/>
      <c r="AG255" s="331"/>
      <c r="AH255" s="331"/>
      <c r="AI255" s="331"/>
      <c r="AJ255" s="331"/>
      <c r="AK255" s="331"/>
      <c r="AL255" s="331"/>
      <c r="AM255" s="331"/>
      <c r="AN255" s="331"/>
      <c r="AO255" s="331"/>
      <c r="AP255" s="331"/>
      <c r="AQ255" s="331"/>
      <c r="AR255" s="331"/>
      <c r="AS255" s="331"/>
      <c r="AT255" s="331"/>
      <c r="AU255" s="331"/>
      <c r="AV255" s="331"/>
      <c r="AW255" s="331"/>
      <c r="AX255" s="331"/>
      <c r="AY255" s="331"/>
      <c r="AZ255" s="331"/>
      <c r="BA255" s="331"/>
      <c r="BB255" s="331"/>
      <c r="BC255" s="331"/>
      <c r="BD255" s="331"/>
      <c r="BE255" s="331"/>
      <c r="BF255" s="331"/>
      <c r="BG255" s="331"/>
      <c r="BH255" s="331"/>
      <c r="BI255" s="331"/>
      <c r="BJ255" s="331"/>
      <c r="BK255" s="331"/>
      <c r="BL255" s="331"/>
      <c r="BM255" s="331"/>
      <c r="BN255" s="331"/>
      <c r="BO255" s="331"/>
      <c r="BP255" s="331"/>
      <c r="BQ255" s="331"/>
      <c r="BR255" s="331"/>
      <c r="BS255" s="331"/>
      <c r="BT255" s="331"/>
      <c r="BU255" s="331"/>
      <c r="BV255" s="331"/>
      <c r="BW255" s="331"/>
      <c r="BX255" s="331"/>
      <c r="BY255" s="331"/>
      <c r="BZ255" s="331"/>
      <c r="CA255" s="331"/>
      <c r="CB255" s="331"/>
      <c r="CC255" s="331"/>
      <c r="CD255" s="331"/>
      <c r="CE255" s="331"/>
      <c r="CF255" s="331"/>
      <c r="CG255" s="331"/>
      <c r="CH255" s="331"/>
      <c r="CI255" s="331"/>
      <c r="CJ255" s="331"/>
      <c r="CK255" s="331"/>
      <c r="CL255" s="331"/>
      <c r="CM255" s="331"/>
      <c r="CN255" s="331"/>
      <c r="CO255" s="331"/>
      <c r="CP255" s="331"/>
      <c r="CQ255" s="331"/>
      <c r="CR255" s="331"/>
      <c r="CS255" s="331"/>
      <c r="CT255" s="331"/>
      <c r="CU255" s="331"/>
      <c r="CV255" s="331"/>
      <c r="CW255" s="331"/>
      <c r="CX255" s="331"/>
      <c r="CY255" s="331"/>
      <c r="CZ255" s="331"/>
      <c r="DA255" s="331"/>
      <c r="DB255" s="331"/>
      <c r="DC255" s="331"/>
      <c r="DD255" s="331"/>
      <c r="DE255" s="331"/>
      <c r="DF255" s="331"/>
      <c r="DG255" s="331"/>
      <c r="DH255" s="331"/>
      <c r="DI255" s="331"/>
      <c r="DJ255" s="331"/>
      <c r="DK255" s="331"/>
      <c r="DL255" s="331"/>
      <c r="DM255" s="331"/>
      <c r="DN255" s="331"/>
      <c r="DO255" s="331"/>
      <c r="DP255" s="331"/>
      <c r="DQ255" s="331"/>
      <c r="DR255" s="331"/>
      <c r="DS255" s="331"/>
      <c r="DT255" s="331"/>
      <c r="DU255" s="331"/>
      <c r="DV255" s="331"/>
      <c r="DW255" s="331"/>
      <c r="DX255" s="328"/>
      <c r="DY255" s="328"/>
      <c r="DZ255" s="328"/>
      <c r="EA255" s="328"/>
      <c r="EB255" s="328"/>
      <c r="EC255" s="328"/>
      <c r="ED255" s="328"/>
      <c r="EE255" s="328"/>
      <c r="EF255" s="328"/>
      <c r="EG255" s="328"/>
      <c r="EH255" s="328"/>
      <c r="EI255" s="328"/>
      <c r="EJ255" s="328"/>
      <c r="EK255" s="328"/>
      <c r="EL255" s="328"/>
      <c r="EM255" s="328"/>
      <c r="EN255" s="328"/>
      <c r="EO255" s="328"/>
      <c r="EP255" s="328"/>
      <c r="EQ255" s="328"/>
      <c r="ER255" s="328"/>
      <c r="ES255" s="331"/>
      <c r="ET255" s="331"/>
      <c r="EU255" s="331"/>
      <c r="EV255" s="331"/>
      <c r="EW255" s="331"/>
      <c r="EX255" s="331"/>
      <c r="EY255" s="331"/>
      <c r="EZ255" s="331"/>
      <c r="FA255" s="331"/>
      <c r="FB255" s="331"/>
      <c r="FC255" s="331"/>
      <c r="FD255" s="331"/>
      <c r="FE255" s="331"/>
      <c r="FF255" s="331"/>
      <c r="FG255" s="331"/>
      <c r="FH255" s="331"/>
      <c r="FI255" s="331"/>
      <c r="FJ255" s="331"/>
      <c r="FK255" s="331"/>
      <c r="FL255" s="331"/>
      <c r="FM255" s="331"/>
      <c r="FN255" s="331"/>
      <c r="FO255" s="331"/>
      <c r="FP255" s="331"/>
      <c r="FQ255" s="331"/>
      <c r="FR255" s="328"/>
      <c r="FS255" s="328"/>
      <c r="FT255" s="328"/>
      <c r="FU255" s="328"/>
      <c r="FV255" s="328"/>
      <c r="FW255" s="328"/>
      <c r="FX255" s="328"/>
      <c r="FY255" s="328"/>
      <c r="FZ255" s="346"/>
      <c r="GA255" s="388"/>
      <c r="GB255" s="328"/>
      <c r="GC255" s="346" t="s">
        <v>390</v>
      </c>
    </row>
    <row r="256" spans="1:187" s="316" customFormat="1" ht="17.25" customHeight="1" x14ac:dyDescent="0.25">
      <c r="A256" s="574">
        <v>150</v>
      </c>
      <c r="B256" s="332"/>
      <c r="C256" s="332"/>
      <c r="D256" s="332"/>
      <c r="E256" s="332"/>
      <c r="F256" s="332"/>
      <c r="G256" s="332"/>
      <c r="H256" s="332"/>
      <c r="I256" s="332"/>
      <c r="J256" s="332"/>
      <c r="K256" s="332"/>
      <c r="L256" s="332"/>
      <c r="M256" s="332"/>
      <c r="N256" s="332"/>
      <c r="O256" s="332"/>
      <c r="P256" s="332"/>
      <c r="Q256" s="332"/>
      <c r="R256" s="332"/>
      <c r="S256" s="332"/>
      <c r="T256" s="332"/>
      <c r="U256" s="332"/>
      <c r="V256" s="332"/>
      <c r="W256" s="332"/>
      <c r="X256" s="332"/>
      <c r="Y256" s="332"/>
      <c r="Z256" s="332"/>
      <c r="AA256" s="332"/>
      <c r="AB256" s="332"/>
      <c r="AC256" s="332"/>
      <c r="AD256" s="332"/>
      <c r="AE256" s="332"/>
      <c r="AF256" s="332"/>
      <c r="AG256" s="332"/>
      <c r="AH256" s="332"/>
      <c r="AI256" s="332"/>
      <c r="AJ256" s="332"/>
      <c r="AK256" s="332"/>
      <c r="AL256" s="332"/>
      <c r="AM256" s="332"/>
      <c r="AN256" s="332"/>
      <c r="AO256" s="332"/>
      <c r="AP256" s="332"/>
      <c r="AQ256" s="332"/>
      <c r="AR256" s="332"/>
      <c r="AS256" s="332"/>
      <c r="AT256" s="332"/>
      <c r="AU256" s="332"/>
      <c r="AV256" s="332"/>
      <c r="AW256" s="332"/>
      <c r="AX256" s="332"/>
      <c r="AY256" s="332"/>
      <c r="AZ256" s="332"/>
      <c r="BA256" s="332"/>
      <c r="BB256" s="332"/>
      <c r="BC256" s="332"/>
      <c r="BD256" s="332"/>
      <c r="BE256" s="332"/>
      <c r="BF256" s="332"/>
      <c r="BG256" s="332"/>
      <c r="BH256" s="332"/>
      <c r="BI256" s="332"/>
      <c r="BJ256" s="332"/>
      <c r="BK256" s="332"/>
      <c r="BL256" s="332"/>
      <c r="BM256" s="332"/>
      <c r="BN256" s="332"/>
      <c r="BO256" s="332"/>
      <c r="BP256" s="332"/>
      <c r="BQ256" s="332"/>
      <c r="BR256" s="332"/>
      <c r="BS256" s="332"/>
      <c r="BT256" s="332"/>
      <c r="BU256" s="332"/>
      <c r="BV256" s="332"/>
      <c r="BW256" s="332"/>
      <c r="BX256" s="332"/>
      <c r="BY256" s="332"/>
      <c r="BZ256" s="332"/>
      <c r="CA256" s="332"/>
      <c r="CB256" s="332"/>
      <c r="CC256" s="332"/>
      <c r="CD256" s="332"/>
      <c r="CE256" s="332"/>
      <c r="CF256" s="332"/>
      <c r="CG256" s="332"/>
      <c r="CH256" s="332"/>
      <c r="CI256" s="332"/>
      <c r="CJ256" s="332"/>
      <c r="CK256" s="332"/>
      <c r="CL256" s="332"/>
      <c r="CM256" s="332"/>
      <c r="CN256" s="332"/>
      <c r="CO256" s="332"/>
      <c r="CP256" s="332"/>
      <c r="CQ256" s="332"/>
      <c r="CR256" s="332"/>
      <c r="CS256" s="332"/>
      <c r="CT256" s="332"/>
      <c r="CU256" s="332"/>
      <c r="CV256" s="332"/>
      <c r="CW256" s="332"/>
      <c r="CX256" s="332"/>
      <c r="CY256" s="332"/>
      <c r="CZ256" s="332"/>
      <c r="DA256" s="332"/>
      <c r="DB256" s="332"/>
      <c r="DC256" s="332"/>
      <c r="DD256" s="332"/>
      <c r="DE256" s="332"/>
      <c r="DF256" s="332"/>
      <c r="DG256" s="332"/>
      <c r="DH256" s="332"/>
      <c r="DI256" s="332"/>
      <c r="DJ256" s="332"/>
      <c r="DK256" s="332"/>
      <c r="DL256" s="332"/>
      <c r="DM256" s="332"/>
      <c r="DN256" s="332"/>
      <c r="DO256" s="332"/>
      <c r="DP256" s="332"/>
      <c r="DQ256" s="332"/>
      <c r="DR256" s="332"/>
      <c r="DS256" s="332"/>
      <c r="DT256" s="332"/>
      <c r="DU256" s="332"/>
      <c r="DV256" s="332"/>
      <c r="DW256" s="332"/>
      <c r="DX256" s="398" t="s">
        <v>2297</v>
      </c>
      <c r="DY256" s="330"/>
      <c r="DZ256" s="330"/>
      <c r="EA256" s="330"/>
      <c r="EB256" s="330"/>
      <c r="EC256" s="330"/>
      <c r="ED256" s="330"/>
      <c r="EE256" s="330"/>
      <c r="EF256" s="330"/>
      <c r="EG256" s="330"/>
      <c r="EH256" s="330"/>
      <c r="EI256" s="330"/>
      <c r="EJ256" s="330"/>
      <c r="EK256" s="330"/>
      <c r="EL256" s="330"/>
      <c r="EM256" s="330"/>
      <c r="EN256" s="330"/>
      <c r="EO256" s="330"/>
      <c r="EP256" s="330"/>
      <c r="EQ256" s="330"/>
      <c r="ER256" s="330"/>
      <c r="ES256" s="330"/>
      <c r="ET256" s="330"/>
      <c r="EU256" s="330"/>
      <c r="EV256" s="330"/>
      <c r="EW256" s="330"/>
      <c r="EX256" s="330"/>
      <c r="EY256" s="330"/>
      <c r="EZ256" s="330"/>
      <c r="FA256" s="330"/>
      <c r="FB256" s="330"/>
      <c r="FC256" s="330"/>
      <c r="FD256" s="330"/>
      <c r="FE256" s="330"/>
      <c r="FF256" s="330"/>
      <c r="FG256" s="330"/>
      <c r="FH256" s="330"/>
      <c r="FI256" s="330"/>
      <c r="FJ256" s="330"/>
      <c r="FK256" s="330"/>
      <c r="FL256" s="330"/>
      <c r="FM256" s="330"/>
      <c r="FN256" s="330"/>
      <c r="FO256" s="330"/>
      <c r="FP256" s="330"/>
      <c r="FQ256" s="330"/>
      <c r="FR256" s="315"/>
      <c r="FS256" s="419" t="s">
        <v>2311</v>
      </c>
      <c r="FT256" s="455" t="s">
        <v>2330</v>
      </c>
      <c r="FU256" s="582" t="s">
        <v>2331</v>
      </c>
      <c r="FV256" s="419" t="s">
        <v>2333</v>
      </c>
      <c r="FW256" s="419" t="s">
        <v>2294</v>
      </c>
      <c r="FX256" s="450" t="s">
        <v>2286</v>
      </c>
      <c r="FY256" s="419"/>
      <c r="FZ256" s="415" t="s">
        <v>1889</v>
      </c>
      <c r="GA256" s="419" t="s">
        <v>1887</v>
      </c>
      <c r="GB256" s="419">
        <v>2011</v>
      </c>
      <c r="GC256" s="405" t="s">
        <v>1974</v>
      </c>
    </row>
    <row r="257" spans="1:185" s="316" customFormat="1" ht="15" customHeight="1" x14ac:dyDescent="0.25">
      <c r="A257" s="580"/>
      <c r="B257" s="330"/>
      <c r="C257" s="330"/>
      <c r="D257" s="330"/>
      <c r="E257" s="330"/>
      <c r="F257" s="330"/>
      <c r="G257" s="330"/>
      <c r="H257" s="330"/>
      <c r="I257" s="330"/>
      <c r="J257" s="330"/>
      <c r="K257" s="330"/>
      <c r="L257" s="330"/>
      <c r="M257" s="330"/>
      <c r="N257" s="330"/>
      <c r="O257" s="330"/>
      <c r="P257" s="330"/>
      <c r="Q257" s="330"/>
      <c r="R257" s="330"/>
      <c r="S257" s="330"/>
      <c r="T257" s="330"/>
      <c r="U257" s="330"/>
      <c r="V257" s="330"/>
      <c r="W257" s="330"/>
      <c r="X257" s="330"/>
      <c r="Y257" s="330"/>
      <c r="Z257" s="330"/>
      <c r="AA257" s="330"/>
      <c r="AB257" s="330"/>
      <c r="AC257" s="330"/>
      <c r="AD257" s="330"/>
      <c r="AE257" s="330"/>
      <c r="AF257" s="330"/>
      <c r="AG257" s="330"/>
      <c r="AH257" s="330"/>
      <c r="AI257" s="330"/>
      <c r="AJ257" s="330"/>
      <c r="AK257" s="330"/>
      <c r="AL257" s="330"/>
      <c r="AM257" s="330"/>
      <c r="AN257" s="330"/>
      <c r="AO257" s="330"/>
      <c r="AP257" s="330"/>
      <c r="AQ257" s="330"/>
      <c r="AR257" s="330"/>
      <c r="AS257" s="330"/>
      <c r="AT257" s="330"/>
      <c r="AU257" s="330"/>
      <c r="AV257" s="330"/>
      <c r="AW257" s="330"/>
      <c r="AX257" s="330"/>
      <c r="AY257" s="330"/>
      <c r="AZ257" s="330"/>
      <c r="BA257" s="330"/>
      <c r="BB257" s="330"/>
      <c r="BC257" s="330"/>
      <c r="BD257" s="330"/>
      <c r="BE257" s="330"/>
      <c r="BF257" s="330"/>
      <c r="BG257" s="330"/>
      <c r="BH257" s="330"/>
      <c r="BI257" s="330"/>
      <c r="BJ257" s="330"/>
      <c r="BK257" s="330"/>
      <c r="BL257" s="330"/>
      <c r="BM257" s="330"/>
      <c r="BN257" s="330"/>
      <c r="BO257" s="330"/>
      <c r="BP257" s="330"/>
      <c r="BQ257" s="330"/>
      <c r="BR257" s="330"/>
      <c r="BS257" s="330"/>
      <c r="BT257" s="330"/>
      <c r="BU257" s="330"/>
      <c r="BV257" s="330"/>
      <c r="BW257" s="330"/>
      <c r="BX257" s="330"/>
      <c r="BY257" s="330"/>
      <c r="BZ257" s="330"/>
      <c r="CA257" s="330"/>
      <c r="CB257" s="330"/>
      <c r="CC257" s="330"/>
      <c r="CD257" s="330"/>
      <c r="CE257" s="330"/>
      <c r="CF257" s="330"/>
      <c r="CG257" s="330"/>
      <c r="CH257" s="330"/>
      <c r="CI257" s="330"/>
      <c r="CJ257" s="330"/>
      <c r="CK257" s="330"/>
      <c r="CL257" s="330"/>
      <c r="CM257" s="330"/>
      <c r="CN257" s="330"/>
      <c r="CO257" s="330"/>
      <c r="CP257" s="330"/>
      <c r="CQ257" s="330"/>
      <c r="CR257" s="330"/>
      <c r="CS257" s="330"/>
      <c r="CT257" s="330"/>
      <c r="CU257" s="330"/>
      <c r="CV257" s="330"/>
      <c r="CW257" s="330"/>
      <c r="CX257" s="330"/>
      <c r="CY257" s="330"/>
      <c r="CZ257" s="330"/>
      <c r="DA257" s="330"/>
      <c r="DB257" s="330"/>
      <c r="DC257" s="330"/>
      <c r="DD257" s="330"/>
      <c r="DE257" s="330"/>
      <c r="DF257" s="330"/>
      <c r="DG257" s="330"/>
      <c r="DH257" s="330"/>
      <c r="DI257" s="330"/>
      <c r="DJ257" s="330"/>
      <c r="DK257" s="330"/>
      <c r="DL257" s="330"/>
      <c r="DM257" s="330"/>
      <c r="DN257" s="330"/>
      <c r="DO257" s="330"/>
      <c r="DP257" s="330"/>
      <c r="DQ257" s="330"/>
      <c r="DR257" s="330"/>
      <c r="DS257" s="330"/>
      <c r="DT257" s="330"/>
      <c r="DU257" s="330"/>
      <c r="DV257" s="330"/>
      <c r="DW257" s="330"/>
      <c r="DX257" s="562" t="s">
        <v>2336</v>
      </c>
      <c r="DY257" s="330"/>
      <c r="DZ257" s="330"/>
      <c r="EA257" s="330"/>
      <c r="EB257" s="330"/>
      <c r="EC257" s="330"/>
      <c r="ED257" s="330"/>
      <c r="EE257" s="330"/>
      <c r="EF257" s="330"/>
      <c r="EG257" s="330"/>
      <c r="EH257" s="330"/>
      <c r="EI257" s="330"/>
      <c r="EJ257" s="330"/>
      <c r="EK257" s="330"/>
      <c r="EL257" s="330"/>
      <c r="EM257" s="330"/>
      <c r="EN257" s="330"/>
      <c r="EO257" s="330"/>
      <c r="EP257" s="330"/>
      <c r="EQ257" s="330"/>
      <c r="ER257" s="330"/>
      <c r="ES257" s="330"/>
      <c r="ET257" s="330"/>
      <c r="EU257" s="330"/>
      <c r="EV257" s="330"/>
      <c r="EW257" s="330"/>
      <c r="EX257" s="330"/>
      <c r="EY257" s="330"/>
      <c r="EZ257" s="330"/>
      <c r="FA257" s="330"/>
      <c r="FB257" s="330"/>
      <c r="FC257" s="330"/>
      <c r="FD257" s="330"/>
      <c r="FE257" s="330"/>
      <c r="FF257" s="330"/>
      <c r="FG257" s="330"/>
      <c r="FH257" s="330"/>
      <c r="FI257" s="330"/>
      <c r="FJ257" s="330"/>
      <c r="FK257" s="330"/>
      <c r="FL257" s="330"/>
      <c r="FM257" s="330"/>
      <c r="FN257" s="330"/>
      <c r="FO257" s="330"/>
      <c r="FP257" s="330"/>
      <c r="FQ257" s="330"/>
      <c r="FR257" s="315"/>
      <c r="FT257" s="419"/>
      <c r="FU257" s="581"/>
      <c r="FV257" s="419"/>
      <c r="FW257" s="581" t="s">
        <v>2313</v>
      </c>
      <c r="FX257" s="419"/>
      <c r="FY257" s="419"/>
      <c r="FZ257" s="562" t="s">
        <v>1890</v>
      </c>
      <c r="GA257" s="419"/>
      <c r="GB257" s="419"/>
      <c r="GC257" s="404" t="s">
        <v>2337</v>
      </c>
    </row>
    <row r="258" spans="1:185" s="316" customFormat="1" ht="17.25" customHeight="1" x14ac:dyDescent="0.25">
      <c r="A258" s="580"/>
      <c r="B258" s="330"/>
      <c r="C258" s="330"/>
      <c r="D258" s="330"/>
      <c r="E258" s="330"/>
      <c r="F258" s="330"/>
      <c r="G258" s="330"/>
      <c r="H258" s="330"/>
      <c r="I258" s="330"/>
      <c r="J258" s="330"/>
      <c r="K258" s="330"/>
      <c r="L258" s="330"/>
      <c r="M258" s="330"/>
      <c r="N258" s="330"/>
      <c r="O258" s="330"/>
      <c r="P258" s="330"/>
      <c r="Q258" s="330"/>
      <c r="R258" s="330"/>
      <c r="S258" s="330"/>
      <c r="T258" s="330"/>
      <c r="U258" s="330"/>
      <c r="V258" s="330"/>
      <c r="W258" s="330"/>
      <c r="X258" s="330"/>
      <c r="Y258" s="330"/>
      <c r="Z258" s="330"/>
      <c r="AA258" s="330"/>
      <c r="AB258" s="330"/>
      <c r="AC258" s="330"/>
      <c r="AD258" s="330"/>
      <c r="AE258" s="330"/>
      <c r="AF258" s="330"/>
      <c r="AG258" s="330"/>
      <c r="AH258" s="330"/>
      <c r="AI258" s="330"/>
      <c r="AJ258" s="330"/>
      <c r="AK258" s="330"/>
      <c r="AL258" s="330"/>
      <c r="AM258" s="330"/>
      <c r="AN258" s="330"/>
      <c r="AO258" s="330"/>
      <c r="AP258" s="330"/>
      <c r="AQ258" s="330"/>
      <c r="AR258" s="330"/>
      <c r="AS258" s="330"/>
      <c r="AT258" s="330"/>
      <c r="AU258" s="330"/>
      <c r="AV258" s="330"/>
      <c r="AW258" s="330"/>
      <c r="AX258" s="330"/>
      <c r="AY258" s="330"/>
      <c r="AZ258" s="330"/>
      <c r="BA258" s="330"/>
      <c r="BB258" s="330"/>
      <c r="BC258" s="330"/>
      <c r="BD258" s="330"/>
      <c r="BE258" s="330"/>
      <c r="BF258" s="330"/>
      <c r="BG258" s="330"/>
      <c r="BH258" s="330"/>
      <c r="BI258" s="330"/>
      <c r="BJ258" s="330"/>
      <c r="BK258" s="330"/>
      <c r="BL258" s="330"/>
      <c r="BM258" s="330"/>
      <c r="BN258" s="330"/>
      <c r="BO258" s="330"/>
      <c r="BP258" s="330"/>
      <c r="BQ258" s="330"/>
      <c r="BR258" s="330"/>
      <c r="BS258" s="330"/>
      <c r="BT258" s="330"/>
      <c r="BU258" s="330"/>
      <c r="BV258" s="330"/>
      <c r="BW258" s="330"/>
      <c r="BX258" s="330"/>
      <c r="BY258" s="330"/>
      <c r="BZ258" s="330"/>
      <c r="CA258" s="330"/>
      <c r="CB258" s="330"/>
      <c r="CC258" s="330"/>
      <c r="CD258" s="330"/>
      <c r="CE258" s="330"/>
      <c r="CF258" s="330"/>
      <c r="CG258" s="330"/>
      <c r="CH258" s="330"/>
      <c r="CI258" s="330"/>
      <c r="CJ258" s="330"/>
      <c r="CK258" s="330"/>
      <c r="CL258" s="330"/>
      <c r="CM258" s="330"/>
      <c r="CN258" s="330"/>
      <c r="CO258" s="330"/>
      <c r="CP258" s="330"/>
      <c r="CQ258" s="330"/>
      <c r="CR258" s="330"/>
      <c r="CS258" s="330"/>
      <c r="CT258" s="330"/>
      <c r="CU258" s="330"/>
      <c r="CV258" s="330"/>
      <c r="CW258" s="330"/>
      <c r="CX258" s="330"/>
      <c r="CY258" s="330"/>
      <c r="CZ258" s="330"/>
      <c r="DA258" s="330"/>
      <c r="DB258" s="330"/>
      <c r="DC258" s="330"/>
      <c r="DD258" s="330"/>
      <c r="DE258" s="330"/>
      <c r="DF258" s="330"/>
      <c r="DG258" s="330"/>
      <c r="DH258" s="330"/>
      <c r="DI258" s="330"/>
      <c r="DJ258" s="330"/>
      <c r="DK258" s="330"/>
      <c r="DL258" s="330"/>
      <c r="DM258" s="330"/>
      <c r="DN258" s="330"/>
      <c r="DO258" s="330"/>
      <c r="DP258" s="330"/>
      <c r="DQ258" s="330"/>
      <c r="DR258" s="330"/>
      <c r="DS258" s="330"/>
      <c r="DT258" s="330"/>
      <c r="DU258" s="330"/>
      <c r="DV258" s="330"/>
      <c r="DW258" s="330"/>
      <c r="DX258" s="562"/>
      <c r="DY258" s="330"/>
      <c r="DZ258" s="330"/>
      <c r="EA258" s="330"/>
      <c r="EB258" s="330"/>
      <c r="EC258" s="330"/>
      <c r="ED258" s="330"/>
      <c r="EE258" s="330"/>
      <c r="EF258" s="330"/>
      <c r="EG258" s="330"/>
      <c r="EH258" s="330"/>
      <c r="EI258" s="330"/>
      <c r="EJ258" s="330"/>
      <c r="EK258" s="330"/>
      <c r="EL258" s="330"/>
      <c r="EM258" s="330"/>
      <c r="EN258" s="330"/>
      <c r="EO258" s="330"/>
      <c r="EP258" s="330"/>
      <c r="EQ258" s="330"/>
      <c r="ER258" s="330"/>
      <c r="ES258" s="330"/>
      <c r="ET258" s="330"/>
      <c r="EU258" s="330"/>
      <c r="EV258" s="330"/>
      <c r="EW258" s="330"/>
      <c r="EX258" s="330"/>
      <c r="EY258" s="330"/>
      <c r="EZ258" s="330"/>
      <c r="FA258" s="330"/>
      <c r="FB258" s="330"/>
      <c r="FC258" s="330"/>
      <c r="FD258" s="330"/>
      <c r="FE258" s="330"/>
      <c r="FF258" s="330"/>
      <c r="FG258" s="330"/>
      <c r="FH258" s="330"/>
      <c r="FI258" s="330"/>
      <c r="FJ258" s="330"/>
      <c r="FK258" s="330"/>
      <c r="FL258" s="330"/>
      <c r="FM258" s="330"/>
      <c r="FN258" s="330"/>
      <c r="FO258" s="330"/>
      <c r="FP258" s="330"/>
      <c r="FQ258" s="330"/>
      <c r="FR258" s="315"/>
      <c r="FS258" s="419" t="s">
        <v>2312</v>
      </c>
      <c r="FT258" s="419">
        <v>833</v>
      </c>
      <c r="FU258" s="583" t="s">
        <v>2332</v>
      </c>
      <c r="FV258" s="581" t="s">
        <v>2334</v>
      </c>
      <c r="FW258" s="581"/>
      <c r="FX258" s="419"/>
      <c r="FY258" s="419"/>
      <c r="FZ258" s="562"/>
      <c r="GA258" s="419"/>
      <c r="GB258" s="419"/>
      <c r="GC258" s="405" t="s">
        <v>1975</v>
      </c>
    </row>
    <row r="259" spans="1:185" s="316" customFormat="1" ht="17.25" customHeight="1" x14ac:dyDescent="0.25">
      <c r="A259" s="580"/>
      <c r="B259" s="330"/>
      <c r="C259" s="330"/>
      <c r="D259" s="330"/>
      <c r="E259" s="330"/>
      <c r="F259" s="330"/>
      <c r="G259" s="330"/>
      <c r="H259" s="330"/>
      <c r="I259" s="330"/>
      <c r="J259" s="330"/>
      <c r="K259" s="330"/>
      <c r="L259" s="330"/>
      <c r="M259" s="330"/>
      <c r="N259" s="330"/>
      <c r="O259" s="330"/>
      <c r="P259" s="330"/>
      <c r="Q259" s="330"/>
      <c r="R259" s="330"/>
      <c r="S259" s="330"/>
      <c r="T259" s="330"/>
      <c r="U259" s="330"/>
      <c r="V259" s="330"/>
      <c r="W259" s="330"/>
      <c r="X259" s="330"/>
      <c r="Y259" s="330"/>
      <c r="Z259" s="330"/>
      <c r="AA259" s="330"/>
      <c r="AB259" s="330"/>
      <c r="AC259" s="330"/>
      <c r="AD259" s="330"/>
      <c r="AE259" s="330"/>
      <c r="AF259" s="330"/>
      <c r="AG259" s="330"/>
      <c r="AH259" s="330"/>
      <c r="AI259" s="330"/>
      <c r="AJ259" s="330"/>
      <c r="AK259" s="330"/>
      <c r="AL259" s="330"/>
      <c r="AM259" s="330"/>
      <c r="AN259" s="330"/>
      <c r="AO259" s="330"/>
      <c r="AP259" s="330"/>
      <c r="AQ259" s="330"/>
      <c r="AR259" s="330"/>
      <c r="AS259" s="330"/>
      <c r="AT259" s="330"/>
      <c r="AU259" s="330"/>
      <c r="AV259" s="330"/>
      <c r="AW259" s="330"/>
      <c r="AX259" s="330"/>
      <c r="AY259" s="330"/>
      <c r="AZ259" s="330"/>
      <c r="BA259" s="330"/>
      <c r="BB259" s="330"/>
      <c r="BC259" s="330"/>
      <c r="BD259" s="330"/>
      <c r="BE259" s="330"/>
      <c r="BF259" s="330"/>
      <c r="BG259" s="330"/>
      <c r="BH259" s="330"/>
      <c r="BI259" s="330"/>
      <c r="BJ259" s="330"/>
      <c r="BK259" s="330"/>
      <c r="BL259" s="330"/>
      <c r="BM259" s="330"/>
      <c r="BN259" s="330"/>
      <c r="BO259" s="330"/>
      <c r="BP259" s="330"/>
      <c r="BQ259" s="330"/>
      <c r="BR259" s="330"/>
      <c r="BS259" s="330"/>
      <c r="BT259" s="330"/>
      <c r="BU259" s="330"/>
      <c r="BV259" s="330"/>
      <c r="BW259" s="330"/>
      <c r="BX259" s="330"/>
      <c r="BY259" s="330"/>
      <c r="BZ259" s="330"/>
      <c r="CA259" s="330"/>
      <c r="CB259" s="330"/>
      <c r="CC259" s="330"/>
      <c r="CD259" s="330"/>
      <c r="CE259" s="330"/>
      <c r="CF259" s="330"/>
      <c r="CG259" s="330"/>
      <c r="CH259" s="330"/>
      <c r="CI259" s="330"/>
      <c r="CJ259" s="330"/>
      <c r="CK259" s="330"/>
      <c r="CL259" s="330"/>
      <c r="CM259" s="330"/>
      <c r="CN259" s="330"/>
      <c r="CO259" s="330"/>
      <c r="CP259" s="330"/>
      <c r="CQ259" s="330"/>
      <c r="CR259" s="330"/>
      <c r="CS259" s="330"/>
      <c r="CT259" s="330"/>
      <c r="CU259" s="330"/>
      <c r="CV259" s="330"/>
      <c r="CW259" s="330"/>
      <c r="CX259" s="330"/>
      <c r="CY259" s="330"/>
      <c r="CZ259" s="330"/>
      <c r="DA259" s="330"/>
      <c r="DB259" s="330"/>
      <c r="DC259" s="330"/>
      <c r="DD259" s="330"/>
      <c r="DE259" s="330"/>
      <c r="DF259" s="330"/>
      <c r="DG259" s="330"/>
      <c r="DH259" s="330"/>
      <c r="DI259" s="330"/>
      <c r="DJ259" s="330"/>
      <c r="DK259" s="330"/>
      <c r="DL259" s="330"/>
      <c r="DM259" s="330"/>
      <c r="DN259" s="330"/>
      <c r="DO259" s="330"/>
      <c r="DP259" s="330"/>
      <c r="DQ259" s="330"/>
      <c r="DR259" s="330"/>
      <c r="DS259" s="330"/>
      <c r="DT259" s="330"/>
      <c r="DU259" s="330"/>
      <c r="DV259" s="330"/>
      <c r="DW259" s="330"/>
      <c r="DX259" s="570" t="s">
        <v>2339</v>
      </c>
      <c r="DY259" s="330"/>
      <c r="DZ259" s="330"/>
      <c r="EA259" s="330"/>
      <c r="EB259" s="330"/>
      <c r="EC259" s="330"/>
      <c r="ED259" s="330"/>
      <c r="EE259" s="330"/>
      <c r="EF259" s="330"/>
      <c r="EG259" s="330"/>
      <c r="EH259" s="330"/>
      <c r="EI259" s="330"/>
      <c r="EJ259" s="330"/>
      <c r="EK259" s="330"/>
      <c r="EL259" s="330"/>
      <c r="EM259" s="330"/>
      <c r="EN259" s="330"/>
      <c r="EO259" s="330"/>
      <c r="EP259" s="330"/>
      <c r="EQ259" s="330"/>
      <c r="ER259" s="330"/>
      <c r="ES259" s="330"/>
      <c r="ET259" s="330"/>
      <c r="EU259" s="330"/>
      <c r="EV259" s="330"/>
      <c r="EW259" s="330"/>
      <c r="EX259" s="330"/>
      <c r="EY259" s="330"/>
      <c r="EZ259" s="330"/>
      <c r="FA259" s="330"/>
      <c r="FB259" s="330"/>
      <c r="FC259" s="330"/>
      <c r="FD259" s="330"/>
      <c r="FE259" s="330"/>
      <c r="FF259" s="330"/>
      <c r="FG259" s="330"/>
      <c r="FH259" s="330"/>
      <c r="FI259" s="330"/>
      <c r="FJ259" s="330"/>
      <c r="FK259" s="330"/>
      <c r="FL259" s="330"/>
      <c r="FM259" s="330"/>
      <c r="FN259" s="330"/>
      <c r="FO259" s="330"/>
      <c r="FP259" s="330"/>
      <c r="FQ259" s="330"/>
      <c r="FR259" s="315"/>
      <c r="FS259" s="419"/>
      <c r="FT259" s="419"/>
      <c r="FU259" s="583"/>
      <c r="FV259" s="581"/>
      <c r="FW259" s="581"/>
      <c r="FX259" s="419"/>
      <c r="FY259" s="419"/>
      <c r="FZ259" s="562"/>
      <c r="GA259" s="419"/>
      <c r="GB259" s="419"/>
      <c r="GC259" s="404" t="s">
        <v>2338</v>
      </c>
    </row>
    <row r="260" spans="1:185" s="316" customFormat="1" ht="15" customHeight="1" x14ac:dyDescent="0.25">
      <c r="A260" s="580"/>
      <c r="B260" s="330"/>
      <c r="C260" s="330"/>
      <c r="D260" s="330"/>
      <c r="E260" s="330"/>
      <c r="F260" s="330"/>
      <c r="G260" s="330"/>
      <c r="H260" s="330"/>
      <c r="I260" s="330"/>
      <c r="J260" s="330"/>
      <c r="K260" s="330"/>
      <c r="L260" s="330"/>
      <c r="M260" s="330"/>
      <c r="N260" s="330"/>
      <c r="O260" s="330"/>
      <c r="P260" s="330"/>
      <c r="Q260" s="330"/>
      <c r="R260" s="330"/>
      <c r="S260" s="330"/>
      <c r="T260" s="330"/>
      <c r="U260" s="330"/>
      <c r="V260" s="330"/>
      <c r="W260" s="330"/>
      <c r="X260" s="330"/>
      <c r="Y260" s="330"/>
      <c r="Z260" s="330"/>
      <c r="AA260" s="330"/>
      <c r="AB260" s="330"/>
      <c r="AC260" s="330"/>
      <c r="AD260" s="330"/>
      <c r="AE260" s="330"/>
      <c r="AF260" s="330"/>
      <c r="AG260" s="330"/>
      <c r="AH260" s="330"/>
      <c r="AI260" s="330"/>
      <c r="AJ260" s="330"/>
      <c r="AK260" s="330"/>
      <c r="AL260" s="330"/>
      <c r="AM260" s="330"/>
      <c r="AN260" s="330"/>
      <c r="AO260" s="330"/>
      <c r="AP260" s="330"/>
      <c r="AQ260" s="330"/>
      <c r="AR260" s="330"/>
      <c r="AS260" s="330"/>
      <c r="AT260" s="330"/>
      <c r="AU260" s="330"/>
      <c r="AV260" s="330"/>
      <c r="AW260" s="330"/>
      <c r="AX260" s="330"/>
      <c r="AY260" s="330"/>
      <c r="AZ260" s="330"/>
      <c r="BA260" s="330"/>
      <c r="BB260" s="330"/>
      <c r="BC260" s="330"/>
      <c r="BD260" s="330"/>
      <c r="BE260" s="330"/>
      <c r="BF260" s="330"/>
      <c r="BG260" s="330"/>
      <c r="BH260" s="330"/>
      <c r="BI260" s="330"/>
      <c r="BJ260" s="330"/>
      <c r="BK260" s="330"/>
      <c r="BL260" s="330"/>
      <c r="BM260" s="330"/>
      <c r="BN260" s="330"/>
      <c r="BO260" s="330"/>
      <c r="BP260" s="330"/>
      <c r="BQ260" s="330"/>
      <c r="BR260" s="330"/>
      <c r="BS260" s="330"/>
      <c r="BT260" s="330"/>
      <c r="BU260" s="330"/>
      <c r="BV260" s="330"/>
      <c r="BW260" s="330"/>
      <c r="BX260" s="330"/>
      <c r="BY260" s="330"/>
      <c r="BZ260" s="330"/>
      <c r="CA260" s="330"/>
      <c r="CB260" s="330"/>
      <c r="CC260" s="330"/>
      <c r="CD260" s="330"/>
      <c r="CE260" s="330"/>
      <c r="CF260" s="330"/>
      <c r="CG260" s="330"/>
      <c r="CH260" s="330"/>
      <c r="CI260" s="330"/>
      <c r="CJ260" s="330"/>
      <c r="CK260" s="330"/>
      <c r="CL260" s="330"/>
      <c r="CM260" s="330"/>
      <c r="CN260" s="330"/>
      <c r="CO260" s="330"/>
      <c r="CP260" s="330"/>
      <c r="CQ260" s="330"/>
      <c r="CR260" s="330"/>
      <c r="CS260" s="330"/>
      <c r="CT260" s="330"/>
      <c r="CU260" s="330"/>
      <c r="CV260" s="330"/>
      <c r="CW260" s="330"/>
      <c r="CX260" s="330"/>
      <c r="CY260" s="330"/>
      <c r="CZ260" s="330"/>
      <c r="DA260" s="330"/>
      <c r="DB260" s="330"/>
      <c r="DC260" s="330"/>
      <c r="DD260" s="330"/>
      <c r="DE260" s="330"/>
      <c r="DF260" s="330"/>
      <c r="DG260" s="330"/>
      <c r="DH260" s="330"/>
      <c r="DI260" s="330"/>
      <c r="DJ260" s="330"/>
      <c r="DK260" s="330"/>
      <c r="DL260" s="330"/>
      <c r="DM260" s="330"/>
      <c r="DN260" s="330"/>
      <c r="DO260" s="330"/>
      <c r="DP260" s="330"/>
      <c r="DQ260" s="330"/>
      <c r="DR260" s="330"/>
      <c r="DS260" s="330"/>
      <c r="DT260" s="330"/>
      <c r="DU260" s="330"/>
      <c r="DV260" s="330"/>
      <c r="DW260" s="330"/>
      <c r="DX260" s="570"/>
      <c r="DY260" s="330"/>
      <c r="DZ260" s="330"/>
      <c r="EA260" s="330"/>
      <c r="EB260" s="330"/>
      <c r="EC260" s="330"/>
      <c r="ED260" s="330"/>
      <c r="EE260" s="330"/>
      <c r="EF260" s="330"/>
      <c r="EG260" s="330"/>
      <c r="EH260" s="330"/>
      <c r="EI260" s="330"/>
      <c r="EJ260" s="330"/>
      <c r="EK260" s="330"/>
      <c r="EL260" s="330"/>
      <c r="EM260" s="330"/>
      <c r="EN260" s="330"/>
      <c r="EO260" s="330"/>
      <c r="EP260" s="330"/>
      <c r="EQ260" s="330"/>
      <c r="ER260" s="330"/>
      <c r="ES260" s="330"/>
      <c r="ET260" s="330"/>
      <c r="EU260" s="330"/>
      <c r="EV260" s="330"/>
      <c r="EW260" s="330"/>
      <c r="EX260" s="330"/>
      <c r="EY260" s="330"/>
      <c r="EZ260" s="330"/>
      <c r="FA260" s="330"/>
      <c r="FB260" s="330"/>
      <c r="FC260" s="330"/>
      <c r="FD260" s="330"/>
      <c r="FE260" s="330"/>
      <c r="FF260" s="330"/>
      <c r="FG260" s="330"/>
      <c r="FH260" s="330"/>
      <c r="FI260" s="330"/>
      <c r="FJ260" s="330"/>
      <c r="FK260" s="330"/>
      <c r="FL260" s="330"/>
      <c r="FM260" s="330"/>
      <c r="FN260" s="330"/>
      <c r="FO260" s="330"/>
      <c r="FP260" s="330"/>
      <c r="FQ260" s="330"/>
      <c r="FR260" s="315"/>
      <c r="FS260" s="427"/>
      <c r="FT260" s="419"/>
      <c r="FU260" s="419"/>
      <c r="FV260" s="419"/>
      <c r="FW260" s="419"/>
      <c r="FX260" s="419"/>
      <c r="FY260" s="419"/>
      <c r="FZ260" s="562"/>
      <c r="GA260" s="419"/>
      <c r="GB260" s="419"/>
      <c r="GC260" s="421"/>
    </row>
    <row r="261" spans="1:185" s="316" customFormat="1" ht="15" customHeight="1" x14ac:dyDescent="0.25">
      <c r="A261" s="580"/>
      <c r="B261" s="330"/>
      <c r="C261" s="330"/>
      <c r="D261" s="330"/>
      <c r="E261" s="330"/>
      <c r="F261" s="330"/>
      <c r="G261" s="330"/>
      <c r="H261" s="330"/>
      <c r="I261" s="330"/>
      <c r="J261" s="330"/>
      <c r="K261" s="330"/>
      <c r="L261" s="330"/>
      <c r="M261" s="330"/>
      <c r="N261" s="330"/>
      <c r="O261" s="330"/>
      <c r="P261" s="330"/>
      <c r="Q261" s="330"/>
      <c r="R261" s="330"/>
      <c r="S261" s="330"/>
      <c r="T261" s="330"/>
      <c r="U261" s="330"/>
      <c r="V261" s="330"/>
      <c r="W261" s="330"/>
      <c r="X261" s="330"/>
      <c r="Y261" s="330"/>
      <c r="Z261" s="330"/>
      <c r="AA261" s="330"/>
      <c r="AB261" s="330"/>
      <c r="AC261" s="330"/>
      <c r="AD261" s="330"/>
      <c r="AE261" s="330"/>
      <c r="AF261" s="330"/>
      <c r="AG261" s="330"/>
      <c r="AH261" s="330"/>
      <c r="AI261" s="330"/>
      <c r="AJ261" s="330"/>
      <c r="AK261" s="330"/>
      <c r="AL261" s="330"/>
      <c r="AM261" s="330"/>
      <c r="AN261" s="330"/>
      <c r="AO261" s="330"/>
      <c r="AP261" s="330"/>
      <c r="AQ261" s="330"/>
      <c r="AR261" s="330"/>
      <c r="AS261" s="330"/>
      <c r="AT261" s="330"/>
      <c r="AU261" s="330"/>
      <c r="AV261" s="330"/>
      <c r="AW261" s="330"/>
      <c r="AX261" s="330"/>
      <c r="AY261" s="330"/>
      <c r="AZ261" s="330"/>
      <c r="BA261" s="330"/>
      <c r="BB261" s="330"/>
      <c r="BC261" s="330"/>
      <c r="BD261" s="330"/>
      <c r="BE261" s="330"/>
      <c r="BF261" s="330"/>
      <c r="BG261" s="330"/>
      <c r="BH261" s="330"/>
      <c r="BI261" s="330"/>
      <c r="BJ261" s="330"/>
      <c r="BK261" s="330"/>
      <c r="BL261" s="330"/>
      <c r="BM261" s="330"/>
      <c r="BN261" s="330"/>
      <c r="BO261" s="330"/>
      <c r="BP261" s="330"/>
      <c r="BQ261" s="330"/>
      <c r="BR261" s="330"/>
      <c r="BS261" s="330"/>
      <c r="BT261" s="330"/>
      <c r="BU261" s="330"/>
      <c r="BV261" s="330"/>
      <c r="BW261" s="330"/>
      <c r="BX261" s="330"/>
      <c r="BY261" s="330"/>
      <c r="BZ261" s="330"/>
      <c r="CA261" s="330"/>
      <c r="CB261" s="330"/>
      <c r="CC261" s="330"/>
      <c r="CD261" s="330"/>
      <c r="CE261" s="330"/>
      <c r="CF261" s="330"/>
      <c r="CG261" s="330"/>
      <c r="CH261" s="330"/>
      <c r="CI261" s="330"/>
      <c r="CJ261" s="330"/>
      <c r="CK261" s="330"/>
      <c r="CL261" s="330"/>
      <c r="CM261" s="330"/>
      <c r="CN261" s="330"/>
      <c r="CO261" s="330"/>
      <c r="CP261" s="330"/>
      <c r="CQ261" s="330"/>
      <c r="CR261" s="330"/>
      <c r="CS261" s="330"/>
      <c r="CT261" s="330"/>
      <c r="CU261" s="330"/>
      <c r="CV261" s="330"/>
      <c r="CW261" s="330"/>
      <c r="CX261" s="330"/>
      <c r="CY261" s="330"/>
      <c r="CZ261" s="330"/>
      <c r="DA261" s="330"/>
      <c r="DB261" s="330"/>
      <c r="DC261" s="330"/>
      <c r="DD261" s="330"/>
      <c r="DE261" s="330"/>
      <c r="DF261" s="330"/>
      <c r="DG261" s="330"/>
      <c r="DH261" s="330"/>
      <c r="DI261" s="330"/>
      <c r="DJ261" s="330"/>
      <c r="DK261" s="330"/>
      <c r="DL261" s="330"/>
      <c r="DM261" s="330"/>
      <c r="DN261" s="330"/>
      <c r="DO261" s="330"/>
      <c r="DP261" s="330"/>
      <c r="DQ261" s="330"/>
      <c r="DR261" s="330"/>
      <c r="DS261" s="330"/>
      <c r="DT261" s="330"/>
      <c r="DU261" s="330"/>
      <c r="DV261" s="330"/>
      <c r="DW261" s="330"/>
      <c r="DX261" s="562" t="s">
        <v>2340</v>
      </c>
      <c r="DY261" s="330"/>
      <c r="DZ261" s="330"/>
      <c r="EA261" s="330"/>
      <c r="EB261" s="330"/>
      <c r="EC261" s="330"/>
      <c r="ED261" s="330"/>
      <c r="EE261" s="330"/>
      <c r="EF261" s="330"/>
      <c r="EG261" s="330"/>
      <c r="EH261" s="330"/>
      <c r="EI261" s="330"/>
      <c r="EJ261" s="330"/>
      <c r="EK261" s="330"/>
      <c r="EL261" s="330"/>
      <c r="EM261" s="330"/>
      <c r="EN261" s="330"/>
      <c r="EO261" s="330"/>
      <c r="EP261" s="330"/>
      <c r="EQ261" s="330"/>
      <c r="ER261" s="330"/>
      <c r="ES261" s="330"/>
      <c r="ET261" s="330"/>
      <c r="EU261" s="330"/>
      <c r="EV261" s="330"/>
      <c r="EW261" s="330"/>
      <c r="EX261" s="330"/>
      <c r="EY261" s="330"/>
      <c r="EZ261" s="330"/>
      <c r="FA261" s="330"/>
      <c r="FB261" s="330"/>
      <c r="FC261" s="330"/>
      <c r="FD261" s="330"/>
      <c r="FE261" s="330"/>
      <c r="FF261" s="330"/>
      <c r="FG261" s="330"/>
      <c r="FH261" s="330"/>
      <c r="FI261" s="330"/>
      <c r="FJ261" s="330"/>
      <c r="FK261" s="330"/>
      <c r="FL261" s="330"/>
      <c r="FM261" s="330"/>
      <c r="FN261" s="330"/>
      <c r="FO261" s="330"/>
      <c r="FP261" s="330"/>
      <c r="FQ261" s="330"/>
      <c r="FR261" s="315"/>
      <c r="FS261" s="419"/>
      <c r="FT261" s="419"/>
      <c r="FU261" s="419"/>
      <c r="FV261" s="419"/>
      <c r="FW261" s="419"/>
      <c r="FX261" s="419"/>
      <c r="FY261" s="419"/>
      <c r="FZ261" s="562"/>
      <c r="GA261" s="419"/>
      <c r="GB261" s="419"/>
      <c r="GC261" s="562" t="s">
        <v>1988</v>
      </c>
    </row>
    <row r="262" spans="1:185" s="316" customFormat="1" ht="15" customHeight="1" x14ac:dyDescent="0.25">
      <c r="A262" s="580"/>
      <c r="B262" s="330"/>
      <c r="C262" s="330"/>
      <c r="D262" s="330"/>
      <c r="E262" s="330"/>
      <c r="F262" s="330"/>
      <c r="G262" s="330"/>
      <c r="H262" s="330"/>
      <c r="I262" s="330"/>
      <c r="J262" s="330"/>
      <c r="K262" s="330"/>
      <c r="L262" s="330"/>
      <c r="M262" s="330"/>
      <c r="N262" s="330"/>
      <c r="O262" s="330"/>
      <c r="P262" s="330"/>
      <c r="Q262" s="330"/>
      <c r="R262" s="330"/>
      <c r="S262" s="330"/>
      <c r="T262" s="330"/>
      <c r="U262" s="330"/>
      <c r="V262" s="330"/>
      <c r="W262" s="330"/>
      <c r="X262" s="330"/>
      <c r="Y262" s="330"/>
      <c r="Z262" s="330"/>
      <c r="AA262" s="330"/>
      <c r="AB262" s="330"/>
      <c r="AC262" s="330"/>
      <c r="AD262" s="330"/>
      <c r="AE262" s="330"/>
      <c r="AF262" s="330"/>
      <c r="AG262" s="330"/>
      <c r="AH262" s="330"/>
      <c r="AI262" s="330"/>
      <c r="AJ262" s="330"/>
      <c r="AK262" s="330"/>
      <c r="AL262" s="330"/>
      <c r="AM262" s="330"/>
      <c r="AN262" s="330"/>
      <c r="AO262" s="330"/>
      <c r="AP262" s="330"/>
      <c r="AQ262" s="330"/>
      <c r="AR262" s="330"/>
      <c r="AS262" s="330"/>
      <c r="AT262" s="330"/>
      <c r="AU262" s="330"/>
      <c r="AV262" s="330"/>
      <c r="AW262" s="330"/>
      <c r="AX262" s="330"/>
      <c r="AY262" s="330"/>
      <c r="AZ262" s="330"/>
      <c r="BA262" s="330"/>
      <c r="BB262" s="330"/>
      <c r="BC262" s="330"/>
      <c r="BD262" s="330"/>
      <c r="BE262" s="330"/>
      <c r="BF262" s="330"/>
      <c r="BG262" s="330"/>
      <c r="BH262" s="330"/>
      <c r="BI262" s="330"/>
      <c r="BJ262" s="330"/>
      <c r="BK262" s="330"/>
      <c r="BL262" s="330"/>
      <c r="BM262" s="330"/>
      <c r="BN262" s="330"/>
      <c r="BO262" s="330"/>
      <c r="BP262" s="330"/>
      <c r="BQ262" s="330"/>
      <c r="BR262" s="330"/>
      <c r="BS262" s="330"/>
      <c r="BT262" s="330"/>
      <c r="BU262" s="330"/>
      <c r="BV262" s="330"/>
      <c r="BW262" s="330"/>
      <c r="BX262" s="330"/>
      <c r="BY262" s="330"/>
      <c r="BZ262" s="330"/>
      <c r="CA262" s="330"/>
      <c r="CB262" s="330"/>
      <c r="CC262" s="330"/>
      <c r="CD262" s="330"/>
      <c r="CE262" s="330"/>
      <c r="CF262" s="330"/>
      <c r="CG262" s="330"/>
      <c r="CH262" s="330"/>
      <c r="CI262" s="330"/>
      <c r="CJ262" s="330"/>
      <c r="CK262" s="330"/>
      <c r="CL262" s="330"/>
      <c r="CM262" s="330"/>
      <c r="CN262" s="330"/>
      <c r="CO262" s="330"/>
      <c r="CP262" s="330"/>
      <c r="CQ262" s="330"/>
      <c r="CR262" s="330"/>
      <c r="CS262" s="330"/>
      <c r="CT262" s="330"/>
      <c r="CU262" s="330"/>
      <c r="CV262" s="330"/>
      <c r="CW262" s="330"/>
      <c r="CX262" s="330"/>
      <c r="CY262" s="330"/>
      <c r="CZ262" s="330"/>
      <c r="DA262" s="330"/>
      <c r="DB262" s="330"/>
      <c r="DC262" s="330"/>
      <c r="DD262" s="330"/>
      <c r="DE262" s="330"/>
      <c r="DF262" s="330"/>
      <c r="DG262" s="330"/>
      <c r="DH262" s="330"/>
      <c r="DI262" s="330"/>
      <c r="DJ262" s="330"/>
      <c r="DK262" s="330"/>
      <c r="DL262" s="330"/>
      <c r="DM262" s="330"/>
      <c r="DN262" s="330"/>
      <c r="DO262" s="330"/>
      <c r="DP262" s="330"/>
      <c r="DQ262" s="330"/>
      <c r="DR262" s="330"/>
      <c r="DS262" s="330"/>
      <c r="DT262" s="330"/>
      <c r="DU262" s="330"/>
      <c r="DV262" s="330"/>
      <c r="DW262" s="330"/>
      <c r="DX262" s="562"/>
      <c r="DY262" s="330"/>
      <c r="DZ262" s="330"/>
      <c r="EA262" s="330"/>
      <c r="EB262" s="330"/>
      <c r="EC262" s="330"/>
      <c r="ED262" s="330"/>
      <c r="EE262" s="330"/>
      <c r="EF262" s="330"/>
      <c r="EG262" s="330"/>
      <c r="EH262" s="330"/>
      <c r="EI262" s="330"/>
      <c r="EJ262" s="330"/>
      <c r="EK262" s="330"/>
      <c r="EL262" s="330"/>
      <c r="EM262" s="330"/>
      <c r="EN262" s="330"/>
      <c r="EO262" s="330"/>
      <c r="EP262" s="330"/>
      <c r="EQ262" s="330"/>
      <c r="ER262" s="330"/>
      <c r="ES262" s="330"/>
      <c r="ET262" s="330"/>
      <c r="EU262" s="330"/>
      <c r="EV262" s="330"/>
      <c r="EW262" s="330"/>
      <c r="EX262" s="330"/>
      <c r="EY262" s="330"/>
      <c r="EZ262" s="330"/>
      <c r="FA262" s="330"/>
      <c r="FB262" s="330"/>
      <c r="FC262" s="330"/>
      <c r="FD262" s="330"/>
      <c r="FE262" s="330"/>
      <c r="FF262" s="330"/>
      <c r="FG262" s="330"/>
      <c r="FH262" s="330"/>
      <c r="FI262" s="330"/>
      <c r="FJ262" s="330"/>
      <c r="FK262" s="330"/>
      <c r="FL262" s="330"/>
      <c r="FM262" s="330"/>
      <c r="FN262" s="330"/>
      <c r="FO262" s="330"/>
      <c r="FP262" s="330"/>
      <c r="FQ262" s="330"/>
      <c r="FR262" s="315"/>
      <c r="FS262" s="419"/>
      <c r="FT262" s="419"/>
      <c r="FU262" s="419"/>
      <c r="FV262" s="419"/>
      <c r="FW262" s="419"/>
      <c r="FX262" s="419"/>
      <c r="FY262" s="419"/>
      <c r="FZ262" s="415"/>
      <c r="GA262" s="419"/>
      <c r="GB262" s="419"/>
      <c r="GC262" s="562"/>
    </row>
    <row r="263" spans="1:185" s="316" customFormat="1" ht="15" customHeight="1" x14ac:dyDescent="0.25">
      <c r="A263" s="580"/>
      <c r="B263" s="330"/>
      <c r="C263" s="330"/>
      <c r="D263" s="330"/>
      <c r="E263" s="330"/>
      <c r="F263" s="330"/>
      <c r="G263" s="330"/>
      <c r="H263" s="330"/>
      <c r="I263" s="330"/>
      <c r="J263" s="330"/>
      <c r="K263" s="330"/>
      <c r="L263" s="330"/>
      <c r="M263" s="330"/>
      <c r="N263" s="330"/>
      <c r="O263" s="330"/>
      <c r="P263" s="330"/>
      <c r="Q263" s="330"/>
      <c r="R263" s="330"/>
      <c r="S263" s="330"/>
      <c r="T263" s="330"/>
      <c r="U263" s="330"/>
      <c r="V263" s="330"/>
      <c r="W263" s="330"/>
      <c r="X263" s="330"/>
      <c r="Y263" s="330"/>
      <c r="Z263" s="330"/>
      <c r="AA263" s="330"/>
      <c r="AB263" s="330"/>
      <c r="AC263" s="330"/>
      <c r="AD263" s="330"/>
      <c r="AE263" s="330"/>
      <c r="AF263" s="330"/>
      <c r="AG263" s="330"/>
      <c r="AH263" s="330"/>
      <c r="AI263" s="330"/>
      <c r="AJ263" s="330"/>
      <c r="AK263" s="330"/>
      <c r="AL263" s="330"/>
      <c r="AM263" s="330"/>
      <c r="AN263" s="330"/>
      <c r="AO263" s="330"/>
      <c r="AP263" s="330"/>
      <c r="AQ263" s="330"/>
      <c r="AR263" s="330"/>
      <c r="AS263" s="330"/>
      <c r="AT263" s="330"/>
      <c r="AU263" s="330"/>
      <c r="AV263" s="330"/>
      <c r="AW263" s="330"/>
      <c r="AX263" s="330"/>
      <c r="AY263" s="330"/>
      <c r="AZ263" s="330"/>
      <c r="BA263" s="330"/>
      <c r="BB263" s="330"/>
      <c r="BC263" s="330"/>
      <c r="BD263" s="330"/>
      <c r="BE263" s="330"/>
      <c r="BF263" s="330"/>
      <c r="BG263" s="330"/>
      <c r="BH263" s="330"/>
      <c r="BI263" s="330"/>
      <c r="BJ263" s="330"/>
      <c r="BK263" s="330"/>
      <c r="BL263" s="330"/>
      <c r="BM263" s="330"/>
      <c r="BN263" s="330"/>
      <c r="BO263" s="330"/>
      <c r="BP263" s="330"/>
      <c r="BQ263" s="330"/>
      <c r="BR263" s="330"/>
      <c r="BS263" s="330"/>
      <c r="BT263" s="330"/>
      <c r="BU263" s="330"/>
      <c r="BV263" s="330"/>
      <c r="BW263" s="330"/>
      <c r="BX263" s="330"/>
      <c r="BY263" s="330"/>
      <c r="BZ263" s="330"/>
      <c r="CA263" s="330"/>
      <c r="CB263" s="330"/>
      <c r="CC263" s="330"/>
      <c r="CD263" s="330"/>
      <c r="CE263" s="330"/>
      <c r="CF263" s="330"/>
      <c r="CG263" s="330"/>
      <c r="CH263" s="330"/>
      <c r="CI263" s="330"/>
      <c r="CJ263" s="330"/>
      <c r="CK263" s="330"/>
      <c r="CL263" s="330"/>
      <c r="CM263" s="330"/>
      <c r="CN263" s="330"/>
      <c r="CO263" s="330"/>
      <c r="CP263" s="330"/>
      <c r="CQ263" s="330"/>
      <c r="CR263" s="330"/>
      <c r="CS263" s="330"/>
      <c r="CT263" s="330"/>
      <c r="CU263" s="330"/>
      <c r="CV263" s="330"/>
      <c r="CW263" s="330"/>
      <c r="CX263" s="330"/>
      <c r="CY263" s="330"/>
      <c r="CZ263" s="330"/>
      <c r="DA263" s="330"/>
      <c r="DB263" s="330"/>
      <c r="DC263" s="330"/>
      <c r="DD263" s="330"/>
      <c r="DE263" s="330"/>
      <c r="DF263" s="330"/>
      <c r="DG263" s="330"/>
      <c r="DH263" s="330"/>
      <c r="DI263" s="330"/>
      <c r="DJ263" s="330"/>
      <c r="DK263" s="330"/>
      <c r="DL263" s="330"/>
      <c r="DM263" s="330"/>
      <c r="DN263" s="330"/>
      <c r="DO263" s="330"/>
      <c r="DP263" s="330"/>
      <c r="DQ263" s="330"/>
      <c r="DR263" s="330"/>
      <c r="DS263" s="330"/>
      <c r="DT263" s="330"/>
      <c r="DU263" s="330"/>
      <c r="DV263" s="330"/>
      <c r="DW263" s="330"/>
      <c r="DX263" s="562"/>
      <c r="DY263" s="330"/>
      <c r="DZ263" s="330"/>
      <c r="EA263" s="330"/>
      <c r="EB263" s="330"/>
      <c r="EC263" s="330"/>
      <c r="ED263" s="330"/>
      <c r="EE263" s="330"/>
      <c r="EF263" s="330"/>
      <c r="EG263" s="330"/>
      <c r="EH263" s="330"/>
      <c r="EI263" s="330"/>
      <c r="EJ263" s="330"/>
      <c r="EK263" s="330"/>
      <c r="EL263" s="330"/>
      <c r="EM263" s="330"/>
      <c r="EN263" s="330"/>
      <c r="EO263" s="330"/>
      <c r="EP263" s="330"/>
      <c r="EQ263" s="330"/>
      <c r="ER263" s="330"/>
      <c r="ES263" s="330"/>
      <c r="ET263" s="330"/>
      <c r="EU263" s="330"/>
      <c r="EV263" s="330"/>
      <c r="EW263" s="330"/>
      <c r="EX263" s="330"/>
      <c r="EY263" s="330"/>
      <c r="EZ263" s="330"/>
      <c r="FA263" s="330"/>
      <c r="FB263" s="330"/>
      <c r="FC263" s="330"/>
      <c r="FD263" s="330"/>
      <c r="FE263" s="330"/>
      <c r="FF263" s="330"/>
      <c r="FG263" s="330"/>
      <c r="FH263" s="330"/>
      <c r="FI263" s="330"/>
      <c r="FJ263" s="330"/>
      <c r="FK263" s="330"/>
      <c r="FL263" s="330"/>
      <c r="FM263" s="330"/>
      <c r="FN263" s="330"/>
      <c r="FO263" s="330"/>
      <c r="FP263" s="330"/>
      <c r="FQ263" s="330"/>
      <c r="FR263" s="315"/>
      <c r="FS263" s="419"/>
      <c r="FT263" s="419"/>
      <c r="FU263" s="419"/>
      <c r="FV263" s="419"/>
      <c r="FW263" s="419"/>
      <c r="FX263" s="419"/>
      <c r="FY263" s="419"/>
      <c r="FZ263" s="415"/>
      <c r="GA263" s="419"/>
      <c r="GB263" s="419"/>
      <c r="GC263" s="456"/>
    </row>
    <row r="264" spans="1:185" s="316" customFormat="1" ht="15" customHeight="1" x14ac:dyDescent="0.25">
      <c r="A264" s="580"/>
      <c r="B264" s="330"/>
      <c r="C264" s="330"/>
      <c r="D264" s="330"/>
      <c r="E264" s="330"/>
      <c r="F264" s="330"/>
      <c r="G264" s="330"/>
      <c r="H264" s="330"/>
      <c r="I264" s="330"/>
      <c r="J264" s="330"/>
      <c r="K264" s="330"/>
      <c r="L264" s="330"/>
      <c r="M264" s="330"/>
      <c r="N264" s="330"/>
      <c r="O264" s="330"/>
      <c r="P264" s="330"/>
      <c r="Q264" s="330"/>
      <c r="R264" s="330"/>
      <c r="S264" s="330"/>
      <c r="T264" s="330"/>
      <c r="U264" s="330"/>
      <c r="V264" s="330"/>
      <c r="W264" s="330"/>
      <c r="X264" s="330"/>
      <c r="Y264" s="330"/>
      <c r="Z264" s="330"/>
      <c r="AA264" s="330"/>
      <c r="AB264" s="330"/>
      <c r="AC264" s="330"/>
      <c r="AD264" s="330"/>
      <c r="AE264" s="330"/>
      <c r="AF264" s="330"/>
      <c r="AG264" s="330"/>
      <c r="AH264" s="330"/>
      <c r="AI264" s="330"/>
      <c r="AJ264" s="330"/>
      <c r="AK264" s="330"/>
      <c r="AL264" s="330"/>
      <c r="AM264" s="330"/>
      <c r="AN264" s="330"/>
      <c r="AO264" s="330"/>
      <c r="AP264" s="330"/>
      <c r="AQ264" s="330"/>
      <c r="AR264" s="330"/>
      <c r="AS264" s="330"/>
      <c r="AT264" s="330"/>
      <c r="AU264" s="330"/>
      <c r="AV264" s="330"/>
      <c r="AW264" s="330"/>
      <c r="AX264" s="330"/>
      <c r="AY264" s="330"/>
      <c r="AZ264" s="330"/>
      <c r="BA264" s="330"/>
      <c r="BB264" s="330"/>
      <c r="BC264" s="330"/>
      <c r="BD264" s="330"/>
      <c r="BE264" s="330"/>
      <c r="BF264" s="330"/>
      <c r="BG264" s="330"/>
      <c r="BH264" s="330"/>
      <c r="BI264" s="330"/>
      <c r="BJ264" s="330"/>
      <c r="BK264" s="330"/>
      <c r="BL264" s="330"/>
      <c r="BM264" s="330"/>
      <c r="BN264" s="330"/>
      <c r="BO264" s="330"/>
      <c r="BP264" s="330"/>
      <c r="BQ264" s="330"/>
      <c r="BR264" s="330"/>
      <c r="BS264" s="330"/>
      <c r="BT264" s="330"/>
      <c r="BU264" s="330"/>
      <c r="BV264" s="330"/>
      <c r="BW264" s="330"/>
      <c r="BX264" s="330"/>
      <c r="BY264" s="330"/>
      <c r="BZ264" s="330"/>
      <c r="CA264" s="330"/>
      <c r="CB264" s="330"/>
      <c r="CC264" s="330"/>
      <c r="CD264" s="330"/>
      <c r="CE264" s="330"/>
      <c r="CF264" s="330"/>
      <c r="CG264" s="330"/>
      <c r="CH264" s="330"/>
      <c r="CI264" s="330"/>
      <c r="CJ264" s="330"/>
      <c r="CK264" s="330"/>
      <c r="CL264" s="330"/>
      <c r="CM264" s="330"/>
      <c r="CN264" s="330"/>
      <c r="CO264" s="330"/>
      <c r="CP264" s="330"/>
      <c r="CQ264" s="330"/>
      <c r="CR264" s="330"/>
      <c r="CS264" s="330"/>
      <c r="CT264" s="330"/>
      <c r="CU264" s="330"/>
      <c r="CV264" s="330"/>
      <c r="CW264" s="330"/>
      <c r="CX264" s="330"/>
      <c r="CY264" s="330"/>
      <c r="CZ264" s="330"/>
      <c r="DA264" s="330"/>
      <c r="DB264" s="330"/>
      <c r="DC264" s="330"/>
      <c r="DD264" s="330"/>
      <c r="DE264" s="330"/>
      <c r="DF264" s="330"/>
      <c r="DG264" s="330"/>
      <c r="DH264" s="330"/>
      <c r="DI264" s="330"/>
      <c r="DJ264" s="330"/>
      <c r="DK264" s="330"/>
      <c r="DL264" s="330"/>
      <c r="DM264" s="330"/>
      <c r="DN264" s="330"/>
      <c r="DO264" s="330"/>
      <c r="DP264" s="330"/>
      <c r="DQ264" s="330"/>
      <c r="DR264" s="330"/>
      <c r="DS264" s="330"/>
      <c r="DT264" s="330"/>
      <c r="DU264" s="330"/>
      <c r="DV264" s="330"/>
      <c r="DW264" s="330"/>
      <c r="DX264" s="562"/>
      <c r="DY264" s="330"/>
      <c r="DZ264" s="330"/>
      <c r="EA264" s="330"/>
      <c r="EB264" s="330"/>
      <c r="EC264" s="330"/>
      <c r="ED264" s="330"/>
      <c r="EE264" s="330"/>
      <c r="EF264" s="330"/>
      <c r="EG264" s="330"/>
      <c r="EH264" s="330"/>
      <c r="EI264" s="330"/>
      <c r="EJ264" s="330"/>
      <c r="EK264" s="330"/>
      <c r="EL264" s="330"/>
      <c r="EM264" s="330"/>
      <c r="EN264" s="330"/>
      <c r="EO264" s="330"/>
      <c r="EP264" s="330"/>
      <c r="EQ264" s="330"/>
      <c r="ER264" s="330"/>
      <c r="ES264" s="330"/>
      <c r="ET264" s="330"/>
      <c r="EU264" s="330"/>
      <c r="EV264" s="330"/>
      <c r="EW264" s="330"/>
      <c r="EX264" s="330"/>
      <c r="EY264" s="330"/>
      <c r="EZ264" s="330"/>
      <c r="FA264" s="330"/>
      <c r="FB264" s="330"/>
      <c r="FC264" s="330"/>
      <c r="FD264" s="330"/>
      <c r="FE264" s="330"/>
      <c r="FF264" s="330"/>
      <c r="FG264" s="330"/>
      <c r="FH264" s="330"/>
      <c r="FI264" s="330"/>
      <c r="FJ264" s="330"/>
      <c r="FK264" s="330"/>
      <c r="FL264" s="330"/>
      <c r="FM264" s="330"/>
      <c r="FN264" s="330"/>
      <c r="FO264" s="330"/>
      <c r="FP264" s="330"/>
      <c r="FQ264" s="330"/>
      <c r="FR264" s="315"/>
      <c r="FS264" s="419"/>
      <c r="FT264" s="419"/>
      <c r="FU264" s="419"/>
      <c r="FV264" s="419"/>
      <c r="FW264" s="419"/>
      <c r="FX264" s="419"/>
      <c r="FY264" s="419"/>
      <c r="FZ264" s="415"/>
      <c r="GA264" s="419"/>
      <c r="GB264" s="419"/>
      <c r="GC264" s="456"/>
    </row>
    <row r="265" spans="1:185" s="321" customFormat="1" ht="31.5" customHeight="1" x14ac:dyDescent="0.25">
      <c r="A265" s="576"/>
      <c r="B265" s="331"/>
      <c r="C265" s="331"/>
      <c r="D265" s="331"/>
      <c r="E265" s="331"/>
      <c r="F265" s="331"/>
      <c r="G265" s="331"/>
      <c r="H265" s="331"/>
      <c r="I265" s="331"/>
      <c r="J265" s="331"/>
      <c r="K265" s="331"/>
      <c r="L265" s="331"/>
      <c r="M265" s="331"/>
      <c r="N265" s="331"/>
      <c r="O265" s="331"/>
      <c r="P265" s="331"/>
      <c r="Q265" s="331"/>
      <c r="R265" s="331"/>
      <c r="S265" s="331"/>
      <c r="T265" s="331"/>
      <c r="U265" s="331"/>
      <c r="V265" s="331"/>
      <c r="W265" s="331"/>
      <c r="X265" s="331"/>
      <c r="Y265" s="331"/>
      <c r="Z265" s="331"/>
      <c r="AA265" s="331"/>
      <c r="AB265" s="331"/>
      <c r="AC265" s="331"/>
      <c r="AD265" s="331"/>
      <c r="AE265" s="331"/>
      <c r="AF265" s="331"/>
      <c r="AG265" s="331"/>
      <c r="AH265" s="331"/>
      <c r="AI265" s="331"/>
      <c r="AJ265" s="331"/>
      <c r="AK265" s="331"/>
      <c r="AL265" s="331"/>
      <c r="AM265" s="331"/>
      <c r="AN265" s="331"/>
      <c r="AO265" s="331"/>
      <c r="AP265" s="331"/>
      <c r="AQ265" s="331"/>
      <c r="AR265" s="331"/>
      <c r="AS265" s="331"/>
      <c r="AT265" s="331"/>
      <c r="AU265" s="331"/>
      <c r="AV265" s="331"/>
      <c r="AW265" s="331"/>
      <c r="AX265" s="331"/>
      <c r="AY265" s="331"/>
      <c r="AZ265" s="331"/>
      <c r="BA265" s="331"/>
      <c r="BB265" s="331"/>
      <c r="BC265" s="331"/>
      <c r="BD265" s="331"/>
      <c r="BE265" s="331"/>
      <c r="BF265" s="331"/>
      <c r="BG265" s="331"/>
      <c r="BH265" s="331"/>
      <c r="BI265" s="331"/>
      <c r="BJ265" s="331"/>
      <c r="BK265" s="331"/>
      <c r="BL265" s="331"/>
      <c r="BM265" s="331"/>
      <c r="BN265" s="331"/>
      <c r="BO265" s="331"/>
      <c r="BP265" s="331"/>
      <c r="BQ265" s="331"/>
      <c r="BR265" s="331"/>
      <c r="BS265" s="331"/>
      <c r="BT265" s="331"/>
      <c r="BU265" s="331"/>
      <c r="BV265" s="331"/>
      <c r="BW265" s="331"/>
      <c r="BX265" s="331"/>
      <c r="BY265" s="331"/>
      <c r="BZ265" s="331"/>
      <c r="CA265" s="331"/>
      <c r="CB265" s="331"/>
      <c r="CC265" s="331"/>
      <c r="CD265" s="331"/>
      <c r="CE265" s="331"/>
      <c r="CF265" s="331"/>
      <c r="CG265" s="331"/>
      <c r="CH265" s="331"/>
      <c r="CI265" s="331"/>
      <c r="CJ265" s="331"/>
      <c r="CK265" s="331"/>
      <c r="CL265" s="331"/>
      <c r="CM265" s="331"/>
      <c r="CN265" s="331"/>
      <c r="CO265" s="331"/>
      <c r="CP265" s="331"/>
      <c r="CQ265" s="331"/>
      <c r="CR265" s="331"/>
      <c r="CS265" s="331"/>
      <c r="CT265" s="331"/>
      <c r="CU265" s="331"/>
      <c r="CV265" s="331"/>
      <c r="CW265" s="331"/>
      <c r="CX265" s="331"/>
      <c r="CY265" s="331"/>
      <c r="CZ265" s="331"/>
      <c r="DA265" s="331"/>
      <c r="DB265" s="331"/>
      <c r="DC265" s="331"/>
      <c r="DD265" s="331"/>
      <c r="DE265" s="331"/>
      <c r="DF265" s="331"/>
      <c r="DG265" s="331"/>
      <c r="DH265" s="331"/>
      <c r="DI265" s="331"/>
      <c r="DJ265" s="331"/>
      <c r="DK265" s="331"/>
      <c r="DL265" s="331"/>
      <c r="DM265" s="331"/>
      <c r="DN265" s="331"/>
      <c r="DO265" s="331"/>
      <c r="DP265" s="331"/>
      <c r="DQ265" s="331"/>
      <c r="DR265" s="331"/>
      <c r="DS265" s="331"/>
      <c r="DT265" s="331"/>
      <c r="DU265" s="331"/>
      <c r="DV265" s="331"/>
      <c r="DW265" s="331"/>
      <c r="DX265" s="566"/>
      <c r="DY265" s="331"/>
      <c r="DZ265" s="331"/>
      <c r="EA265" s="331"/>
      <c r="EB265" s="331"/>
      <c r="EC265" s="331"/>
      <c r="ED265" s="331"/>
      <c r="EE265" s="331"/>
      <c r="EF265" s="331"/>
      <c r="EG265" s="331"/>
      <c r="EH265" s="331"/>
      <c r="EI265" s="331"/>
      <c r="EJ265" s="331"/>
      <c r="EK265" s="331"/>
      <c r="EL265" s="331"/>
      <c r="EM265" s="331"/>
      <c r="EN265" s="331"/>
      <c r="EO265" s="331"/>
      <c r="EP265" s="331"/>
      <c r="EQ265" s="331"/>
      <c r="ER265" s="331"/>
      <c r="ES265" s="331"/>
      <c r="ET265" s="331"/>
      <c r="EU265" s="331"/>
      <c r="EV265" s="331"/>
      <c r="EW265" s="331"/>
      <c r="EX265" s="331"/>
      <c r="EY265" s="331"/>
      <c r="EZ265" s="331"/>
      <c r="FA265" s="331"/>
      <c r="FB265" s="331"/>
      <c r="FC265" s="331"/>
      <c r="FD265" s="331"/>
      <c r="FE265" s="331"/>
      <c r="FF265" s="331"/>
      <c r="FG265" s="331"/>
      <c r="FH265" s="331"/>
      <c r="FI265" s="331"/>
      <c r="FJ265" s="331"/>
      <c r="FK265" s="331"/>
      <c r="FL265" s="331"/>
      <c r="FM265" s="331"/>
      <c r="FN265" s="331"/>
      <c r="FO265" s="331"/>
      <c r="FP265" s="331"/>
      <c r="FQ265" s="331"/>
      <c r="FR265" s="430"/>
      <c r="FS265" s="420"/>
      <c r="FT265" s="420"/>
      <c r="FU265" s="420"/>
      <c r="FV265" s="420"/>
      <c r="FW265" s="420"/>
      <c r="FX265" s="420"/>
      <c r="FY265" s="420"/>
      <c r="FZ265" s="416"/>
      <c r="GA265" s="420"/>
      <c r="GB265" s="420"/>
      <c r="GC265" s="452"/>
    </row>
    <row r="266" spans="1:185" s="316" customFormat="1" ht="18" customHeight="1" x14ac:dyDescent="0.25">
      <c r="A266" s="580">
        <v>150</v>
      </c>
      <c r="B266" s="330"/>
      <c r="C266" s="330"/>
      <c r="D266" s="330"/>
      <c r="E266" s="330"/>
      <c r="F266" s="330"/>
      <c r="G266" s="330"/>
      <c r="H266" s="330"/>
      <c r="I266" s="330"/>
      <c r="J266" s="330"/>
      <c r="K266" s="330"/>
      <c r="L266" s="330"/>
      <c r="M266" s="330"/>
      <c r="N266" s="330"/>
      <c r="O266" s="330"/>
      <c r="P266" s="330"/>
      <c r="Q266" s="330"/>
      <c r="R266" s="330"/>
      <c r="S266" s="330"/>
      <c r="T266" s="330"/>
      <c r="U266" s="330"/>
      <c r="V266" s="330"/>
      <c r="W266" s="330"/>
      <c r="X266" s="330"/>
      <c r="Y266" s="330"/>
      <c r="Z266" s="330"/>
      <c r="AA266" s="330"/>
      <c r="AB266" s="330"/>
      <c r="AC266" s="330"/>
      <c r="AD266" s="330"/>
      <c r="AE266" s="330"/>
      <c r="AF266" s="330"/>
      <c r="AG266" s="330"/>
      <c r="AH266" s="330"/>
      <c r="AI266" s="330"/>
      <c r="AJ266" s="330"/>
      <c r="AK266" s="330"/>
      <c r="AL266" s="330"/>
      <c r="AM266" s="330"/>
      <c r="AN266" s="330"/>
      <c r="AO266" s="330"/>
      <c r="AP266" s="330"/>
      <c r="AQ266" s="330"/>
      <c r="AR266" s="330"/>
      <c r="AS266" s="330"/>
      <c r="AT266" s="330"/>
      <c r="AU266" s="330"/>
      <c r="AV266" s="330"/>
      <c r="AW266" s="330"/>
      <c r="AX266" s="330"/>
      <c r="AY266" s="330"/>
      <c r="AZ266" s="330"/>
      <c r="BA266" s="330"/>
      <c r="BB266" s="330"/>
      <c r="BC266" s="330"/>
      <c r="BD266" s="330"/>
      <c r="BE266" s="330"/>
      <c r="BF266" s="330"/>
      <c r="BG266" s="330"/>
      <c r="BH266" s="330"/>
      <c r="BI266" s="330"/>
      <c r="BJ266" s="330"/>
      <c r="BK266" s="330"/>
      <c r="BL266" s="330"/>
      <c r="BM266" s="330"/>
      <c r="BN266" s="330"/>
      <c r="BO266" s="330"/>
      <c r="BP266" s="330"/>
      <c r="BQ266" s="330"/>
      <c r="BR266" s="330"/>
      <c r="BS266" s="330"/>
      <c r="BT266" s="330"/>
      <c r="BU266" s="330"/>
      <c r="BV266" s="330"/>
      <c r="BW266" s="330"/>
      <c r="BX266" s="330"/>
      <c r="BY266" s="330"/>
      <c r="BZ266" s="330"/>
      <c r="CA266" s="330"/>
      <c r="CB266" s="330"/>
      <c r="CC266" s="330"/>
      <c r="CD266" s="330"/>
      <c r="CE266" s="330"/>
      <c r="CF266" s="330"/>
      <c r="CG266" s="330"/>
      <c r="CH266" s="330"/>
      <c r="CI266" s="330"/>
      <c r="CJ266" s="330"/>
      <c r="CK266" s="330"/>
      <c r="CL266" s="330"/>
      <c r="CM266" s="330"/>
      <c r="CN266" s="330"/>
      <c r="CO266" s="330"/>
      <c r="CP266" s="330"/>
      <c r="CQ266" s="330"/>
      <c r="CR266" s="330"/>
      <c r="CS266" s="330"/>
      <c r="CT266" s="330"/>
      <c r="CU266" s="330"/>
      <c r="CV266" s="330"/>
      <c r="CW266" s="330"/>
      <c r="CX266" s="330"/>
      <c r="CY266" s="330"/>
      <c r="CZ266" s="330"/>
      <c r="DA266" s="330"/>
      <c r="DB266" s="330"/>
      <c r="DC266" s="330"/>
      <c r="DD266" s="330"/>
      <c r="DE266" s="330"/>
      <c r="DF266" s="330"/>
      <c r="DG266" s="330"/>
      <c r="DH266" s="330"/>
      <c r="DI266" s="330"/>
      <c r="DJ266" s="330"/>
      <c r="DK266" s="330"/>
      <c r="DL266" s="330"/>
      <c r="DM266" s="330"/>
      <c r="DN266" s="330"/>
      <c r="DO266" s="330"/>
      <c r="DP266" s="330"/>
      <c r="DQ266" s="330"/>
      <c r="DR266" s="330"/>
      <c r="DS266" s="330"/>
      <c r="DT266" s="330"/>
      <c r="DU266" s="330"/>
      <c r="DV266" s="330"/>
      <c r="DW266" s="330"/>
      <c r="DX266" s="312" t="s">
        <v>2051</v>
      </c>
      <c r="DY266" s="312"/>
      <c r="DZ266" s="312"/>
      <c r="EA266" s="312"/>
      <c r="EB266" s="312"/>
      <c r="EC266" s="312"/>
      <c r="ED266" s="312"/>
      <c r="EE266" s="312"/>
      <c r="EF266" s="312"/>
      <c r="EG266" s="312"/>
      <c r="EH266" s="312"/>
      <c r="EI266" s="312"/>
      <c r="EJ266" s="312"/>
      <c r="EK266" s="312"/>
      <c r="EL266" s="312"/>
      <c r="EM266" s="312"/>
      <c r="EN266" s="312"/>
      <c r="EO266" s="312"/>
      <c r="EP266" s="313"/>
      <c r="EQ266" s="313"/>
      <c r="ER266" s="313"/>
      <c r="ES266" s="313"/>
      <c r="ET266" s="312"/>
      <c r="EU266" s="312"/>
      <c r="EV266" s="312"/>
      <c r="EW266" s="312"/>
      <c r="EX266" s="312"/>
      <c r="EY266" s="312"/>
      <c r="EZ266" s="312"/>
      <c r="FA266" s="312"/>
      <c r="FB266" s="312"/>
      <c r="FC266" s="312"/>
      <c r="FD266" s="312"/>
      <c r="FE266" s="330"/>
      <c r="FF266" s="330"/>
      <c r="FG266" s="330"/>
      <c r="FH266" s="330"/>
      <c r="FI266" s="330"/>
      <c r="FJ266" s="330"/>
      <c r="FK266" s="330"/>
      <c r="FL266" s="330"/>
      <c r="FM266" s="330"/>
      <c r="FN266" s="330"/>
      <c r="FO266" s="330"/>
      <c r="FP266" s="330"/>
      <c r="FQ266" s="330"/>
      <c r="FR266" s="315"/>
      <c r="FS266" s="593">
        <v>30</v>
      </c>
      <c r="FT266" s="595" t="s">
        <v>2054</v>
      </c>
      <c r="FU266" s="593">
        <v>10</v>
      </c>
      <c r="FV266" s="595" t="s">
        <v>2048</v>
      </c>
      <c r="FW266" s="581" t="s">
        <v>2046</v>
      </c>
      <c r="FX266" s="593" t="s">
        <v>2053</v>
      </c>
      <c r="FY266" s="334"/>
      <c r="FZ266" s="581" t="s">
        <v>2059</v>
      </c>
      <c r="GA266" s="593" t="s">
        <v>1812</v>
      </c>
      <c r="GB266" s="593">
        <v>1985</v>
      </c>
      <c r="GC266" s="318"/>
    </row>
    <row r="267" spans="1:185" s="316" customFormat="1" ht="48" x14ac:dyDescent="0.25">
      <c r="A267" s="580"/>
      <c r="B267" s="330"/>
      <c r="C267" s="330"/>
      <c r="D267" s="330"/>
      <c r="E267" s="330"/>
      <c r="F267" s="330"/>
      <c r="G267" s="330"/>
      <c r="H267" s="330"/>
      <c r="I267" s="330"/>
      <c r="J267" s="330"/>
      <c r="K267" s="330"/>
      <c r="L267" s="330"/>
      <c r="M267" s="330"/>
      <c r="N267" s="330"/>
      <c r="O267" s="330"/>
      <c r="P267" s="330"/>
      <c r="Q267" s="330"/>
      <c r="R267" s="330"/>
      <c r="S267" s="330"/>
      <c r="T267" s="330"/>
      <c r="U267" s="330"/>
      <c r="V267" s="330"/>
      <c r="W267" s="330"/>
      <c r="X267" s="330"/>
      <c r="Y267" s="330"/>
      <c r="Z267" s="330"/>
      <c r="AA267" s="330"/>
      <c r="AB267" s="330"/>
      <c r="AC267" s="330"/>
      <c r="AD267" s="330"/>
      <c r="AE267" s="330"/>
      <c r="AF267" s="330"/>
      <c r="AG267" s="330"/>
      <c r="AH267" s="330"/>
      <c r="AI267" s="330"/>
      <c r="AJ267" s="330"/>
      <c r="AK267" s="330"/>
      <c r="AL267" s="330"/>
      <c r="AM267" s="330"/>
      <c r="AN267" s="330"/>
      <c r="AO267" s="330"/>
      <c r="AP267" s="330"/>
      <c r="AQ267" s="330"/>
      <c r="AR267" s="330"/>
      <c r="AS267" s="330"/>
      <c r="AT267" s="330"/>
      <c r="AU267" s="330"/>
      <c r="AV267" s="330"/>
      <c r="AW267" s="330"/>
      <c r="AX267" s="330"/>
      <c r="AY267" s="330"/>
      <c r="AZ267" s="330"/>
      <c r="BA267" s="330"/>
      <c r="BB267" s="330"/>
      <c r="BC267" s="330"/>
      <c r="BD267" s="330"/>
      <c r="BE267" s="330"/>
      <c r="BF267" s="330"/>
      <c r="BG267" s="330"/>
      <c r="BH267" s="330"/>
      <c r="BI267" s="330"/>
      <c r="BJ267" s="330"/>
      <c r="BK267" s="330"/>
      <c r="BL267" s="330"/>
      <c r="BM267" s="330"/>
      <c r="BN267" s="330"/>
      <c r="BO267" s="330"/>
      <c r="BP267" s="330"/>
      <c r="BQ267" s="330"/>
      <c r="BR267" s="330"/>
      <c r="BS267" s="330"/>
      <c r="BT267" s="330"/>
      <c r="BU267" s="330"/>
      <c r="BV267" s="330"/>
      <c r="BW267" s="330"/>
      <c r="BX267" s="330"/>
      <c r="BY267" s="330"/>
      <c r="BZ267" s="330"/>
      <c r="CA267" s="330"/>
      <c r="CB267" s="330"/>
      <c r="CC267" s="330"/>
      <c r="CD267" s="330"/>
      <c r="CE267" s="330"/>
      <c r="CF267" s="330"/>
      <c r="CG267" s="330"/>
      <c r="CH267" s="330"/>
      <c r="CI267" s="330"/>
      <c r="CJ267" s="330"/>
      <c r="CK267" s="330"/>
      <c r="CL267" s="330"/>
      <c r="CM267" s="330"/>
      <c r="CN267" s="330"/>
      <c r="CO267" s="330"/>
      <c r="CP267" s="330"/>
      <c r="CQ267" s="330"/>
      <c r="CR267" s="330"/>
      <c r="CS267" s="330"/>
      <c r="CT267" s="330"/>
      <c r="CU267" s="330"/>
      <c r="CV267" s="330"/>
      <c r="CW267" s="330"/>
      <c r="CX267" s="330"/>
      <c r="CY267" s="330"/>
      <c r="CZ267" s="330"/>
      <c r="DA267" s="330"/>
      <c r="DB267" s="330"/>
      <c r="DC267" s="330"/>
      <c r="DD267" s="330"/>
      <c r="DE267" s="330"/>
      <c r="DF267" s="330"/>
      <c r="DG267" s="330"/>
      <c r="DH267" s="330"/>
      <c r="DI267" s="330"/>
      <c r="DJ267" s="330"/>
      <c r="DK267" s="330"/>
      <c r="DL267" s="330"/>
      <c r="DM267" s="330"/>
      <c r="DN267" s="330"/>
      <c r="DO267" s="330"/>
      <c r="DP267" s="330"/>
      <c r="DQ267" s="330"/>
      <c r="DR267" s="330"/>
      <c r="DS267" s="330"/>
      <c r="DT267" s="330"/>
      <c r="DU267" s="330"/>
      <c r="DV267" s="330"/>
      <c r="DW267" s="330"/>
      <c r="DX267" s="312" t="s">
        <v>2052</v>
      </c>
      <c r="DY267" s="312"/>
      <c r="DZ267" s="312"/>
      <c r="EA267" s="312"/>
      <c r="EB267" s="312"/>
      <c r="EC267" s="312"/>
      <c r="ED267" s="312"/>
      <c r="EE267" s="312"/>
      <c r="EF267" s="312"/>
      <c r="EG267" s="312"/>
      <c r="EH267" s="312"/>
      <c r="EI267" s="312"/>
      <c r="EJ267" s="312"/>
      <c r="EK267" s="312"/>
      <c r="EL267" s="312"/>
      <c r="EM267" s="312"/>
      <c r="EN267" s="312"/>
      <c r="EO267" s="312"/>
      <c r="EP267" s="313"/>
      <c r="EQ267" s="313"/>
      <c r="ER267" s="313"/>
      <c r="ES267" s="313"/>
      <c r="ET267" s="312"/>
      <c r="EU267" s="312"/>
      <c r="EV267" s="312"/>
      <c r="EW267" s="312"/>
      <c r="EX267" s="312"/>
      <c r="EY267" s="312"/>
      <c r="EZ267" s="312"/>
      <c r="FA267" s="312"/>
      <c r="FB267" s="312"/>
      <c r="FC267" s="312"/>
      <c r="FD267" s="312"/>
      <c r="FE267" s="330"/>
      <c r="FF267" s="330"/>
      <c r="FG267" s="330"/>
      <c r="FH267" s="330"/>
      <c r="FI267" s="330"/>
      <c r="FJ267" s="330"/>
      <c r="FK267" s="330"/>
      <c r="FL267" s="330"/>
      <c r="FM267" s="330"/>
      <c r="FN267" s="330"/>
      <c r="FO267" s="330"/>
      <c r="FP267" s="330"/>
      <c r="FQ267" s="330"/>
      <c r="FR267" s="315"/>
      <c r="FS267" s="593"/>
      <c r="FT267" s="595"/>
      <c r="FU267" s="593"/>
      <c r="FV267" s="595"/>
      <c r="FW267" s="581"/>
      <c r="FX267" s="593"/>
      <c r="FY267" s="334" t="s">
        <v>2083</v>
      </c>
      <c r="FZ267" s="581"/>
      <c r="GA267" s="593"/>
      <c r="GB267" s="593"/>
      <c r="GC267" s="318"/>
    </row>
    <row r="268" spans="1:185" s="321" customFormat="1" ht="17.25" x14ac:dyDescent="0.25">
      <c r="A268" s="576"/>
      <c r="B268" s="331"/>
      <c r="C268" s="331"/>
      <c r="D268" s="331"/>
      <c r="E268" s="331"/>
      <c r="F268" s="331"/>
      <c r="G268" s="331"/>
      <c r="H268" s="331"/>
      <c r="I268" s="331"/>
      <c r="J268" s="331"/>
      <c r="K268" s="331"/>
      <c r="L268" s="331"/>
      <c r="M268" s="331"/>
      <c r="N268" s="331"/>
      <c r="O268" s="331"/>
      <c r="P268" s="331"/>
      <c r="Q268" s="331"/>
      <c r="R268" s="331"/>
      <c r="S268" s="331"/>
      <c r="T268" s="331"/>
      <c r="U268" s="331"/>
      <c r="V268" s="331"/>
      <c r="W268" s="331"/>
      <c r="X268" s="331"/>
      <c r="Y268" s="331"/>
      <c r="Z268" s="331"/>
      <c r="AA268" s="331"/>
      <c r="AB268" s="331"/>
      <c r="AC268" s="331"/>
      <c r="AD268" s="331"/>
      <c r="AE268" s="331"/>
      <c r="AF268" s="331"/>
      <c r="AG268" s="331"/>
      <c r="AH268" s="331"/>
      <c r="AI268" s="331"/>
      <c r="AJ268" s="331"/>
      <c r="AK268" s="331"/>
      <c r="AL268" s="331"/>
      <c r="AM268" s="331"/>
      <c r="AN268" s="331"/>
      <c r="AO268" s="331"/>
      <c r="AP268" s="331"/>
      <c r="AQ268" s="331"/>
      <c r="AR268" s="331"/>
      <c r="AS268" s="331"/>
      <c r="AT268" s="331"/>
      <c r="AU268" s="331"/>
      <c r="AV268" s="331"/>
      <c r="AW268" s="331"/>
      <c r="AX268" s="331"/>
      <c r="AY268" s="331"/>
      <c r="AZ268" s="331"/>
      <c r="BA268" s="331"/>
      <c r="BB268" s="331"/>
      <c r="BC268" s="331"/>
      <c r="BD268" s="331"/>
      <c r="BE268" s="331"/>
      <c r="BF268" s="331"/>
      <c r="BG268" s="331"/>
      <c r="BH268" s="331"/>
      <c r="BI268" s="331"/>
      <c r="BJ268" s="331"/>
      <c r="BK268" s="331"/>
      <c r="BL268" s="331"/>
      <c r="BM268" s="331"/>
      <c r="BN268" s="331"/>
      <c r="BO268" s="331"/>
      <c r="BP268" s="331"/>
      <c r="BQ268" s="331"/>
      <c r="BR268" s="331"/>
      <c r="BS268" s="331"/>
      <c r="BT268" s="331"/>
      <c r="BU268" s="331"/>
      <c r="BV268" s="331"/>
      <c r="BW268" s="331"/>
      <c r="BX268" s="331"/>
      <c r="BY268" s="331"/>
      <c r="BZ268" s="331"/>
      <c r="CA268" s="331"/>
      <c r="CB268" s="331"/>
      <c r="CC268" s="331"/>
      <c r="CD268" s="331"/>
      <c r="CE268" s="331"/>
      <c r="CF268" s="331"/>
      <c r="CG268" s="331"/>
      <c r="CH268" s="331"/>
      <c r="CI268" s="331"/>
      <c r="CJ268" s="331"/>
      <c r="CK268" s="331"/>
      <c r="CL268" s="331"/>
      <c r="CM268" s="331"/>
      <c r="CN268" s="331"/>
      <c r="CO268" s="331"/>
      <c r="CP268" s="331"/>
      <c r="CQ268" s="331"/>
      <c r="CR268" s="331"/>
      <c r="CS268" s="331"/>
      <c r="CT268" s="331"/>
      <c r="CU268" s="331"/>
      <c r="CV268" s="331"/>
      <c r="CW268" s="331"/>
      <c r="CX268" s="331"/>
      <c r="CY268" s="331"/>
      <c r="CZ268" s="331"/>
      <c r="DA268" s="331"/>
      <c r="DB268" s="331"/>
      <c r="DC268" s="331"/>
      <c r="DD268" s="331"/>
      <c r="DE268" s="331"/>
      <c r="DF268" s="331"/>
      <c r="DG268" s="331"/>
      <c r="DH268" s="331"/>
      <c r="DI268" s="331"/>
      <c r="DJ268" s="331"/>
      <c r="DK268" s="331"/>
      <c r="DL268" s="331"/>
      <c r="DM268" s="331"/>
      <c r="DN268" s="331"/>
      <c r="DO268" s="331"/>
      <c r="DP268" s="331"/>
      <c r="DQ268" s="331"/>
      <c r="DR268" s="331"/>
      <c r="DS268" s="331"/>
      <c r="DT268" s="331"/>
      <c r="DU268" s="331"/>
      <c r="DV268" s="331"/>
      <c r="DW268" s="331"/>
      <c r="DX268" s="322" t="s">
        <v>1989</v>
      </c>
      <c r="DY268" s="322"/>
      <c r="DZ268" s="322"/>
      <c r="EA268" s="322"/>
      <c r="EB268" s="322"/>
      <c r="EC268" s="322"/>
      <c r="ED268" s="322"/>
      <c r="EE268" s="322"/>
      <c r="EF268" s="322"/>
      <c r="EG268" s="322"/>
      <c r="EH268" s="322"/>
      <c r="EI268" s="322"/>
      <c r="EJ268" s="322"/>
      <c r="EK268" s="322"/>
      <c r="EL268" s="322"/>
      <c r="EM268" s="322"/>
      <c r="EN268" s="322"/>
      <c r="EO268" s="322"/>
      <c r="EP268" s="322"/>
      <c r="EQ268" s="322"/>
      <c r="ER268" s="322"/>
      <c r="ES268" s="322"/>
      <c r="ET268" s="322"/>
      <c r="EU268" s="322"/>
      <c r="EV268" s="322"/>
      <c r="EW268" s="322"/>
      <c r="EX268" s="322"/>
      <c r="EY268" s="322"/>
      <c r="EZ268" s="322"/>
      <c r="FA268" s="322"/>
      <c r="FB268" s="322"/>
      <c r="FC268" s="322"/>
      <c r="FD268" s="322"/>
      <c r="FE268" s="331"/>
      <c r="FF268" s="331"/>
      <c r="FG268" s="331"/>
      <c r="FH268" s="331"/>
      <c r="FI268" s="331"/>
      <c r="FJ268" s="331"/>
      <c r="FK268" s="331"/>
      <c r="FL268" s="331"/>
      <c r="FM268" s="331"/>
      <c r="FN268" s="331"/>
      <c r="FO268" s="331"/>
      <c r="FP268" s="331"/>
      <c r="FQ268" s="331"/>
      <c r="FR268" s="320"/>
      <c r="FS268" s="594"/>
      <c r="FT268" s="606"/>
      <c r="FU268" s="594"/>
      <c r="FV268" s="606"/>
      <c r="FW268" s="323" t="s">
        <v>2187</v>
      </c>
      <c r="FX268" s="594"/>
      <c r="FY268" s="335"/>
      <c r="FZ268" s="590"/>
      <c r="GA268" s="594"/>
      <c r="GB268" s="594"/>
      <c r="GC268" s="323"/>
    </row>
    <row r="269" spans="1:185" s="316" customFormat="1" ht="45" customHeight="1" x14ac:dyDescent="0.25">
      <c r="A269" s="580">
        <v>150</v>
      </c>
      <c r="B269" s="332"/>
      <c r="C269" s="332"/>
      <c r="D269" s="332"/>
      <c r="E269" s="332"/>
      <c r="F269" s="332"/>
      <c r="G269" s="332"/>
      <c r="H269" s="332"/>
      <c r="I269" s="332"/>
      <c r="J269" s="332"/>
      <c r="K269" s="332"/>
      <c r="L269" s="332"/>
      <c r="M269" s="332"/>
      <c r="N269" s="332"/>
      <c r="O269" s="332"/>
      <c r="P269" s="332"/>
      <c r="Q269" s="332"/>
      <c r="R269" s="332"/>
      <c r="S269" s="332"/>
      <c r="T269" s="332"/>
      <c r="U269" s="332"/>
      <c r="V269" s="332"/>
      <c r="W269" s="332"/>
      <c r="X269" s="332"/>
      <c r="Y269" s="332"/>
      <c r="Z269" s="332"/>
      <c r="AA269" s="332"/>
      <c r="AB269" s="332"/>
      <c r="AC269" s="332"/>
      <c r="AD269" s="332"/>
      <c r="AE269" s="332"/>
      <c r="AF269" s="570" t="s">
        <v>2064</v>
      </c>
      <c r="AG269" s="596" t="s">
        <v>2058</v>
      </c>
      <c r="AH269" s="596"/>
      <c r="AI269" s="596"/>
      <c r="AJ269" s="596"/>
      <c r="AK269" s="596"/>
      <c r="AL269" s="596"/>
      <c r="AM269" s="596"/>
      <c r="AN269" s="596"/>
      <c r="AO269" s="596"/>
      <c r="AP269" s="596"/>
      <c r="AQ269" s="596"/>
      <c r="AR269" s="596"/>
      <c r="AS269" s="596"/>
      <c r="AT269" s="596"/>
      <c r="AU269" s="596"/>
      <c r="AV269" s="596"/>
      <c r="AW269" s="596"/>
      <c r="AX269" s="596"/>
      <c r="AY269" s="596"/>
      <c r="AZ269" s="596"/>
      <c r="BA269" s="596"/>
      <c r="BB269" s="596"/>
      <c r="BC269" s="596"/>
      <c r="BD269" s="596"/>
      <c r="BE269" s="596"/>
      <c r="BF269" s="596"/>
      <c r="BG269" s="596"/>
      <c r="BH269" s="596"/>
      <c r="BI269" s="596"/>
      <c r="BJ269" s="596"/>
      <c r="BK269" s="596"/>
      <c r="BL269" s="596"/>
      <c r="BM269" s="596"/>
      <c r="BN269" s="596"/>
      <c r="BO269" s="596"/>
      <c r="BP269" s="596"/>
      <c r="BQ269" s="596"/>
      <c r="BR269" s="596"/>
      <c r="BS269" s="596"/>
      <c r="BT269" s="596"/>
      <c r="BU269" s="596"/>
      <c r="BV269" s="596"/>
      <c r="BW269" s="596"/>
      <c r="BX269" s="596"/>
      <c r="BY269" s="596"/>
      <c r="BZ269" s="596"/>
      <c r="CA269" s="596"/>
      <c r="CB269" s="596"/>
      <c r="CC269" s="596"/>
      <c r="CD269" s="318" t="s">
        <v>2070</v>
      </c>
      <c r="CE269" s="318"/>
      <c r="CF269" s="422"/>
      <c r="CG269" s="422"/>
      <c r="CH269" s="422"/>
      <c r="CI269" s="422"/>
      <c r="CJ269" s="422"/>
      <c r="CK269" s="422"/>
      <c r="CL269" s="317"/>
      <c r="CM269" s="317"/>
      <c r="CN269" s="317"/>
      <c r="CO269" s="317"/>
      <c r="CP269" s="317"/>
      <c r="CQ269" s="317"/>
      <c r="CR269" s="317"/>
      <c r="CS269" s="317"/>
      <c r="CT269" s="317"/>
      <c r="CU269" s="317"/>
      <c r="CV269" s="317"/>
      <c r="CW269" s="317"/>
      <c r="CX269" s="317"/>
      <c r="CY269" s="317"/>
      <c r="CZ269" s="317"/>
      <c r="DA269" s="317"/>
      <c r="DB269" s="317"/>
      <c r="DC269" s="317"/>
      <c r="DD269" s="317"/>
      <c r="DE269" s="317"/>
      <c r="DF269" s="317"/>
      <c r="DG269" s="317"/>
      <c r="DH269" s="317"/>
      <c r="DI269" s="317"/>
      <c r="DJ269" s="317"/>
      <c r="DK269" s="317"/>
      <c r="DL269" s="317"/>
      <c r="DM269" s="317"/>
      <c r="DN269" s="317"/>
      <c r="DO269" s="317"/>
      <c r="DP269" s="317"/>
      <c r="DQ269" s="317"/>
      <c r="DS269" s="582" t="s">
        <v>2071</v>
      </c>
      <c r="DT269" s="582"/>
      <c r="DU269" s="582"/>
      <c r="DV269" s="582"/>
      <c r="DW269" s="582"/>
      <c r="DX269" s="593" t="s">
        <v>1989</v>
      </c>
      <c r="DY269" s="334"/>
      <c r="DZ269" s="334"/>
      <c r="EA269" s="334"/>
      <c r="EB269" s="334"/>
      <c r="EC269" s="334"/>
      <c r="ED269" s="334"/>
      <c r="EE269" s="334"/>
      <c r="EF269" s="334"/>
      <c r="EG269" s="334"/>
      <c r="EH269" s="334"/>
      <c r="EI269" s="334"/>
      <c r="EJ269" s="334"/>
      <c r="EK269" s="334"/>
      <c r="EL269" s="334"/>
      <c r="EM269" s="334"/>
      <c r="EN269" s="334"/>
      <c r="EO269" s="334"/>
      <c r="EP269" s="334"/>
      <c r="EQ269" s="334"/>
      <c r="ER269" s="334"/>
      <c r="ES269" s="334"/>
      <c r="ET269" s="334"/>
      <c r="EU269" s="334"/>
      <c r="EV269" s="334"/>
      <c r="EW269" s="334"/>
      <c r="EX269" s="334"/>
      <c r="EY269" s="334"/>
      <c r="EZ269" s="334"/>
      <c r="FA269" s="334"/>
      <c r="FB269" s="334"/>
      <c r="FC269" s="334"/>
      <c r="FD269" s="334"/>
      <c r="FE269" s="332"/>
      <c r="FF269" s="332"/>
      <c r="FG269" s="332"/>
      <c r="FH269" s="332"/>
      <c r="FI269" s="332"/>
      <c r="FJ269" s="332"/>
      <c r="FK269" s="332"/>
      <c r="FL269" s="332"/>
      <c r="FM269" s="332"/>
      <c r="FN269" s="332"/>
      <c r="FO269" s="332"/>
      <c r="FP269" s="332"/>
      <c r="FQ269" s="332"/>
      <c r="FR269" s="315"/>
      <c r="FS269" s="593">
        <v>30</v>
      </c>
      <c r="FT269" s="595" t="s">
        <v>2054</v>
      </c>
      <c r="FU269" s="593">
        <v>10</v>
      </c>
      <c r="FV269" s="595" t="s">
        <v>2048</v>
      </c>
      <c r="FW269" s="581" t="s">
        <v>2046</v>
      </c>
      <c r="FX269" s="593" t="s">
        <v>2053</v>
      </c>
      <c r="FY269" s="334"/>
      <c r="FZ269" s="581" t="s">
        <v>2059</v>
      </c>
      <c r="GA269" s="593" t="s">
        <v>1812</v>
      </c>
      <c r="GB269" s="593">
        <v>1985</v>
      </c>
      <c r="GC269" s="318"/>
    </row>
    <row r="270" spans="1:185" s="316" customFormat="1" ht="32.25" customHeight="1" x14ac:dyDescent="0.25">
      <c r="A270" s="580"/>
      <c r="B270" s="330"/>
      <c r="C270" s="330"/>
      <c r="D270" s="330"/>
      <c r="E270" s="330"/>
      <c r="F270" s="330"/>
      <c r="G270" s="330"/>
      <c r="H270" s="330"/>
      <c r="I270" s="330"/>
      <c r="J270" s="330"/>
      <c r="K270" s="330"/>
      <c r="L270" s="330"/>
      <c r="M270" s="330"/>
      <c r="N270" s="330"/>
      <c r="O270" s="330"/>
      <c r="P270" s="330"/>
      <c r="Q270" s="330"/>
      <c r="R270" s="330"/>
      <c r="S270" s="330"/>
      <c r="T270" s="330"/>
      <c r="U270" s="330"/>
      <c r="V270" s="330"/>
      <c r="W270" s="330"/>
      <c r="X270" s="330"/>
      <c r="Y270" s="330"/>
      <c r="Z270" s="330"/>
      <c r="AA270" s="330"/>
      <c r="AB270" s="330"/>
      <c r="AC270" s="330"/>
      <c r="AD270" s="330"/>
      <c r="AE270" s="330"/>
      <c r="AF270" s="570"/>
      <c r="AG270" s="419"/>
      <c r="AH270" s="419"/>
      <c r="AI270" s="419"/>
      <c r="AJ270" s="419"/>
      <c r="AK270" s="419"/>
      <c r="AL270" s="419"/>
      <c r="AM270" s="419"/>
      <c r="AN270" s="419"/>
      <c r="AO270" s="419"/>
      <c r="AP270" s="419"/>
      <c r="AQ270" s="419"/>
      <c r="AR270" s="419"/>
      <c r="AS270" s="419"/>
      <c r="AT270" s="419"/>
      <c r="AU270" s="419"/>
      <c r="AV270" s="419"/>
      <c r="AW270" s="419"/>
      <c r="AX270" s="419"/>
      <c r="AY270" s="419"/>
      <c r="AZ270" s="419"/>
      <c r="BA270" s="419"/>
      <c r="BB270" s="419"/>
      <c r="BC270" s="419"/>
      <c r="BD270" s="419"/>
      <c r="BE270" s="419"/>
      <c r="BF270" s="419"/>
      <c r="BG270" s="419"/>
      <c r="BH270" s="419"/>
      <c r="BI270" s="419"/>
      <c r="BJ270" s="419"/>
      <c r="BK270" s="419"/>
      <c r="BL270" s="419"/>
      <c r="BM270" s="419"/>
      <c r="BN270" s="419"/>
      <c r="BO270" s="419"/>
      <c r="BP270" s="419"/>
      <c r="BQ270" s="419"/>
      <c r="BR270" s="419"/>
      <c r="BS270" s="419"/>
      <c r="BT270" s="419"/>
      <c r="BU270" s="419"/>
      <c r="BV270" s="419"/>
      <c r="BW270" s="419"/>
      <c r="BX270" s="419"/>
      <c r="BY270" s="419"/>
      <c r="BZ270" s="419"/>
      <c r="CA270" s="419"/>
      <c r="CB270" s="419"/>
      <c r="CC270" s="419"/>
      <c r="CD270" s="334" t="s">
        <v>2069</v>
      </c>
      <c r="CE270" s="334"/>
      <c r="CF270" s="419"/>
      <c r="CG270" s="419"/>
      <c r="CH270" s="419"/>
      <c r="CI270" s="419"/>
      <c r="CJ270" s="419"/>
      <c r="CK270" s="419"/>
      <c r="CL270" s="334"/>
      <c r="CM270" s="334"/>
      <c r="CN270" s="334"/>
      <c r="CO270" s="334"/>
      <c r="CP270" s="334"/>
      <c r="CQ270" s="334"/>
      <c r="CR270" s="334"/>
      <c r="CS270" s="334"/>
      <c r="CT270" s="334"/>
      <c r="CU270" s="334"/>
      <c r="CV270" s="334"/>
      <c r="CW270" s="334"/>
      <c r="CX270" s="334"/>
      <c r="CY270" s="334"/>
      <c r="CZ270" s="334"/>
      <c r="DA270" s="334"/>
      <c r="DB270" s="334"/>
      <c r="DC270" s="334"/>
      <c r="DD270" s="334"/>
      <c r="DE270" s="334"/>
      <c r="DF270" s="334"/>
      <c r="DG270" s="334"/>
      <c r="DH270" s="334"/>
      <c r="DI270" s="334"/>
      <c r="DJ270" s="334"/>
      <c r="DK270" s="334"/>
      <c r="DL270" s="334"/>
      <c r="DM270" s="334"/>
      <c r="DN270" s="334"/>
      <c r="DO270" s="334"/>
      <c r="DP270" s="334"/>
      <c r="DQ270" s="334"/>
      <c r="DR270" s="334"/>
      <c r="DS270" s="343"/>
      <c r="DT270" s="318"/>
      <c r="DU270" s="318"/>
      <c r="DV270" s="318"/>
      <c r="DW270" s="318"/>
      <c r="DX270" s="593"/>
      <c r="DY270" s="334"/>
      <c r="DZ270" s="334"/>
      <c r="EA270" s="334"/>
      <c r="EB270" s="334"/>
      <c r="EC270" s="334"/>
      <c r="ED270" s="334"/>
      <c r="EE270" s="334"/>
      <c r="EF270" s="334"/>
      <c r="EG270" s="334"/>
      <c r="EH270" s="334"/>
      <c r="EI270" s="334"/>
      <c r="EJ270" s="334"/>
      <c r="EK270" s="334"/>
      <c r="EL270" s="334"/>
      <c r="EM270" s="334"/>
      <c r="EN270" s="334"/>
      <c r="EO270" s="334"/>
      <c r="EP270" s="334"/>
      <c r="EQ270" s="334"/>
      <c r="ER270" s="334"/>
      <c r="ES270" s="334"/>
      <c r="ET270" s="334"/>
      <c r="EU270" s="334"/>
      <c r="EV270" s="334"/>
      <c r="EW270" s="334"/>
      <c r="EX270" s="334"/>
      <c r="EY270" s="334"/>
      <c r="EZ270" s="334"/>
      <c r="FA270" s="334"/>
      <c r="FB270" s="334"/>
      <c r="FC270" s="334"/>
      <c r="FD270" s="334"/>
      <c r="FE270" s="330"/>
      <c r="FF270" s="330"/>
      <c r="FG270" s="330"/>
      <c r="FH270" s="330"/>
      <c r="FI270" s="330"/>
      <c r="FJ270" s="330"/>
      <c r="FK270" s="330"/>
      <c r="FL270" s="330"/>
      <c r="FM270" s="330"/>
      <c r="FN270" s="330"/>
      <c r="FO270" s="330"/>
      <c r="FP270" s="330"/>
      <c r="FQ270" s="330"/>
      <c r="FR270" s="315"/>
      <c r="FS270" s="593"/>
      <c r="FT270" s="595"/>
      <c r="FU270" s="593"/>
      <c r="FV270" s="595"/>
      <c r="FW270" s="581"/>
      <c r="FX270" s="593"/>
      <c r="FY270" s="334" t="s">
        <v>2083</v>
      </c>
      <c r="FZ270" s="581"/>
      <c r="GA270" s="593"/>
      <c r="GB270" s="593"/>
      <c r="GC270" s="318"/>
    </row>
    <row r="271" spans="1:185" s="316" customFormat="1" ht="45" x14ac:dyDescent="0.25">
      <c r="A271" s="580"/>
      <c r="B271" s="330"/>
      <c r="C271" s="330"/>
      <c r="D271" s="330"/>
      <c r="E271" s="330"/>
      <c r="F271" s="330"/>
      <c r="G271" s="330"/>
      <c r="H271" s="330"/>
      <c r="I271" s="330"/>
      <c r="J271" s="330"/>
      <c r="K271" s="330"/>
      <c r="L271" s="330"/>
      <c r="M271" s="330"/>
      <c r="N271" s="330"/>
      <c r="O271" s="330"/>
      <c r="P271" s="330"/>
      <c r="Q271" s="330"/>
      <c r="R271" s="330"/>
      <c r="S271" s="330"/>
      <c r="T271" s="330"/>
      <c r="U271" s="330"/>
      <c r="V271" s="330"/>
      <c r="W271" s="330"/>
      <c r="X271" s="330"/>
      <c r="Y271" s="330"/>
      <c r="Z271" s="330"/>
      <c r="AA271" s="330"/>
      <c r="AB271" s="330"/>
      <c r="AC271" s="330"/>
      <c r="AD271" s="330"/>
      <c r="AE271" s="330"/>
      <c r="AF271" s="314" t="s">
        <v>2065</v>
      </c>
      <c r="AG271" s="419"/>
      <c r="AH271" s="419"/>
      <c r="AI271" s="419"/>
      <c r="AJ271" s="419"/>
      <c r="AK271" s="419"/>
      <c r="AL271" s="419"/>
      <c r="AM271" s="419"/>
      <c r="AN271" s="419"/>
      <c r="AO271" s="419"/>
      <c r="AP271" s="419"/>
      <c r="AQ271" s="419"/>
      <c r="AR271" s="419"/>
      <c r="AS271" s="419"/>
      <c r="AT271" s="419"/>
      <c r="AU271" s="419"/>
      <c r="AV271" s="419"/>
      <c r="AW271" s="419"/>
      <c r="AX271" s="419"/>
      <c r="AY271" s="419"/>
      <c r="AZ271" s="419"/>
      <c r="BA271" s="419"/>
      <c r="BB271" s="419"/>
      <c r="BC271" s="419"/>
      <c r="BD271" s="419"/>
      <c r="BE271" s="419"/>
      <c r="BF271" s="419"/>
      <c r="BG271" s="419"/>
      <c r="BH271" s="419"/>
      <c r="BI271" s="419"/>
      <c r="BJ271" s="419"/>
      <c r="BK271" s="419"/>
      <c r="BL271" s="419"/>
      <c r="BM271" s="419"/>
      <c r="BN271" s="419"/>
      <c r="BO271" s="419"/>
      <c r="BP271" s="419"/>
      <c r="BQ271" s="419"/>
      <c r="BR271" s="419"/>
      <c r="BS271" s="419"/>
      <c r="BT271" s="419"/>
      <c r="BU271" s="419"/>
      <c r="BV271" s="419"/>
      <c r="BW271" s="419"/>
      <c r="BX271" s="419"/>
      <c r="BY271" s="419"/>
      <c r="BZ271" s="419"/>
      <c r="CA271" s="419"/>
      <c r="CB271" s="419"/>
      <c r="CC271" s="419"/>
      <c r="CD271" s="334" t="s">
        <v>2067</v>
      </c>
      <c r="CE271" s="334"/>
      <c r="CF271" s="419"/>
      <c r="CG271" s="419"/>
      <c r="CH271" s="419"/>
      <c r="CI271" s="419"/>
      <c r="CJ271" s="419"/>
      <c r="CK271" s="419"/>
      <c r="CL271" s="334"/>
      <c r="CM271" s="334"/>
      <c r="CN271" s="334"/>
      <c r="CO271" s="334"/>
      <c r="CP271" s="334"/>
      <c r="CQ271" s="334"/>
      <c r="CR271" s="334"/>
      <c r="CS271" s="334"/>
      <c r="CT271" s="334"/>
      <c r="CU271" s="334"/>
      <c r="CV271" s="334"/>
      <c r="CW271" s="334"/>
      <c r="CX271" s="334"/>
      <c r="CY271" s="334"/>
      <c r="CZ271" s="334"/>
      <c r="DA271" s="334"/>
      <c r="DB271" s="334"/>
      <c r="DC271" s="334"/>
      <c r="DD271" s="334"/>
      <c r="DE271" s="334"/>
      <c r="DF271" s="334"/>
      <c r="DG271" s="334"/>
      <c r="DH271" s="334"/>
      <c r="DI271" s="334"/>
      <c r="DJ271" s="334"/>
      <c r="DK271" s="334"/>
      <c r="DL271" s="334"/>
      <c r="DM271" s="334"/>
      <c r="DN271" s="334"/>
      <c r="DO271" s="334"/>
      <c r="DP271" s="334"/>
      <c r="DQ271" s="334"/>
      <c r="DR271" s="334"/>
      <c r="DS271" s="343"/>
      <c r="DT271" s="318"/>
      <c r="DU271" s="318"/>
      <c r="DV271" s="318"/>
      <c r="DW271" s="318"/>
      <c r="DX271" s="593"/>
      <c r="DY271" s="334"/>
      <c r="DZ271" s="334"/>
      <c r="EA271" s="334"/>
      <c r="EB271" s="334"/>
      <c r="EC271" s="334"/>
      <c r="ED271" s="334"/>
      <c r="EE271" s="334"/>
      <c r="EF271" s="334"/>
      <c r="EG271" s="334"/>
      <c r="EH271" s="334"/>
      <c r="EI271" s="334"/>
      <c r="EJ271" s="334"/>
      <c r="EK271" s="334"/>
      <c r="EL271" s="334"/>
      <c r="EM271" s="334"/>
      <c r="EN271" s="334"/>
      <c r="EO271" s="334"/>
      <c r="EP271" s="334"/>
      <c r="EQ271" s="334"/>
      <c r="ER271" s="334"/>
      <c r="ES271" s="334"/>
      <c r="ET271" s="334"/>
      <c r="EU271" s="334"/>
      <c r="EV271" s="334"/>
      <c r="EW271" s="334"/>
      <c r="EX271" s="334"/>
      <c r="EY271" s="334"/>
      <c r="EZ271" s="334"/>
      <c r="FA271" s="334"/>
      <c r="FB271" s="334"/>
      <c r="FC271" s="334"/>
      <c r="FD271" s="334"/>
      <c r="FE271" s="330"/>
      <c r="FF271" s="330"/>
      <c r="FG271" s="330"/>
      <c r="FH271" s="330"/>
      <c r="FI271" s="330"/>
      <c r="FJ271" s="330"/>
      <c r="FK271" s="330"/>
      <c r="FL271" s="330"/>
      <c r="FM271" s="330"/>
      <c r="FN271" s="330"/>
      <c r="FO271" s="330"/>
      <c r="FP271" s="330"/>
      <c r="FQ271" s="330"/>
      <c r="FR271" s="315"/>
      <c r="FS271" s="593"/>
      <c r="FT271" s="595"/>
      <c r="FU271" s="593"/>
      <c r="FV271" s="595"/>
      <c r="FW271" s="318" t="s">
        <v>2187</v>
      </c>
      <c r="FX271" s="593"/>
      <c r="FY271" s="334"/>
      <c r="FZ271" s="581"/>
      <c r="GA271" s="593"/>
      <c r="GB271" s="593"/>
      <c r="GC271" s="318"/>
    </row>
    <row r="272" spans="1:185" s="321" customFormat="1" x14ac:dyDescent="0.25">
      <c r="A272" s="319"/>
      <c r="B272" s="331"/>
      <c r="C272" s="331"/>
      <c r="D272" s="331"/>
      <c r="E272" s="331"/>
      <c r="F272" s="331"/>
      <c r="G272" s="331"/>
      <c r="H272" s="331"/>
      <c r="I272" s="331"/>
      <c r="J272" s="331"/>
      <c r="K272" s="331"/>
      <c r="L272" s="331"/>
      <c r="M272" s="331"/>
      <c r="N272" s="331"/>
      <c r="O272" s="331"/>
      <c r="P272" s="331"/>
      <c r="Q272" s="331"/>
      <c r="R272" s="331"/>
      <c r="S272" s="331"/>
      <c r="T272" s="331"/>
      <c r="U272" s="331"/>
      <c r="V272" s="331"/>
      <c r="W272" s="331"/>
      <c r="X272" s="331"/>
      <c r="Y272" s="331"/>
      <c r="Z272" s="331"/>
      <c r="AA272" s="331"/>
      <c r="AB272" s="331"/>
      <c r="AC272" s="331"/>
      <c r="AD272" s="331"/>
      <c r="AE272" s="331"/>
      <c r="AF272" s="320" t="s">
        <v>2066</v>
      </c>
      <c r="AG272" s="420"/>
      <c r="AH272" s="420"/>
      <c r="AI272" s="420"/>
      <c r="AJ272" s="420"/>
      <c r="AK272" s="420"/>
      <c r="AL272" s="420"/>
      <c r="AM272" s="420"/>
      <c r="AN272" s="420"/>
      <c r="AO272" s="420"/>
      <c r="AP272" s="420"/>
      <c r="AQ272" s="420"/>
      <c r="AR272" s="420"/>
      <c r="AS272" s="420"/>
      <c r="AT272" s="420"/>
      <c r="AU272" s="420"/>
      <c r="AV272" s="420"/>
      <c r="AW272" s="420"/>
      <c r="AX272" s="420"/>
      <c r="AY272" s="420"/>
      <c r="AZ272" s="420"/>
      <c r="BA272" s="420"/>
      <c r="BB272" s="420"/>
      <c r="BC272" s="420"/>
      <c r="BD272" s="420"/>
      <c r="BE272" s="420"/>
      <c r="BF272" s="420"/>
      <c r="BG272" s="420"/>
      <c r="BH272" s="420"/>
      <c r="BI272" s="420"/>
      <c r="BJ272" s="420"/>
      <c r="BK272" s="420"/>
      <c r="BL272" s="420"/>
      <c r="BM272" s="420"/>
      <c r="BN272" s="420"/>
      <c r="BO272" s="420"/>
      <c r="BP272" s="420"/>
      <c r="BQ272" s="420"/>
      <c r="BR272" s="420"/>
      <c r="BS272" s="420"/>
      <c r="BT272" s="420"/>
      <c r="BU272" s="420"/>
      <c r="BV272" s="420"/>
      <c r="BW272" s="420"/>
      <c r="BX272" s="420"/>
      <c r="BY272" s="420"/>
      <c r="BZ272" s="420"/>
      <c r="CA272" s="420"/>
      <c r="CB272" s="420"/>
      <c r="CC272" s="420"/>
      <c r="CD272" s="335" t="s">
        <v>2068</v>
      </c>
      <c r="CE272" s="335"/>
      <c r="CF272" s="420"/>
      <c r="CG272" s="420"/>
      <c r="CH272" s="420"/>
      <c r="CI272" s="420"/>
      <c r="CJ272" s="420"/>
      <c r="CK272" s="420"/>
      <c r="CL272" s="335"/>
      <c r="CM272" s="335"/>
      <c r="CN272" s="335"/>
      <c r="CO272" s="335"/>
      <c r="CP272" s="335"/>
      <c r="CQ272" s="335"/>
      <c r="CR272" s="335"/>
      <c r="CS272" s="335"/>
      <c r="CT272" s="335"/>
      <c r="CU272" s="335"/>
      <c r="CV272" s="335"/>
      <c r="CW272" s="335"/>
      <c r="CX272" s="335"/>
      <c r="CY272" s="335"/>
      <c r="CZ272" s="335"/>
      <c r="DA272" s="335"/>
      <c r="DB272" s="335"/>
      <c r="DC272" s="335"/>
      <c r="DD272" s="335"/>
      <c r="DE272" s="335"/>
      <c r="DF272" s="335"/>
      <c r="DG272" s="335"/>
      <c r="DH272" s="335"/>
      <c r="DI272" s="335"/>
      <c r="DJ272" s="335"/>
      <c r="DK272" s="335"/>
      <c r="DL272" s="335"/>
      <c r="DM272" s="335"/>
      <c r="DN272" s="335"/>
      <c r="DO272" s="335"/>
      <c r="DP272" s="335"/>
      <c r="DQ272" s="335"/>
      <c r="DR272" s="335"/>
      <c r="DS272" s="344"/>
      <c r="DT272" s="323"/>
      <c r="DU272" s="323"/>
      <c r="DV272" s="323"/>
      <c r="DW272" s="323"/>
      <c r="DX272" s="594"/>
      <c r="DY272" s="335"/>
      <c r="DZ272" s="335"/>
      <c r="EA272" s="335"/>
      <c r="EB272" s="335"/>
      <c r="EC272" s="335"/>
      <c r="ED272" s="335"/>
      <c r="EE272" s="335"/>
      <c r="EF272" s="335"/>
      <c r="EG272" s="335"/>
      <c r="EH272" s="335"/>
      <c r="EI272" s="335"/>
      <c r="EJ272" s="335"/>
      <c r="EK272" s="335"/>
      <c r="EL272" s="335"/>
      <c r="EM272" s="335"/>
      <c r="EN272" s="335"/>
      <c r="EO272" s="335"/>
      <c r="EP272" s="335"/>
      <c r="EQ272" s="335"/>
      <c r="ER272" s="335"/>
      <c r="ES272" s="335"/>
      <c r="ET272" s="335"/>
      <c r="EU272" s="335"/>
      <c r="EV272" s="335"/>
      <c r="EW272" s="335"/>
      <c r="EX272" s="335"/>
      <c r="EY272" s="335"/>
      <c r="EZ272" s="335"/>
      <c r="FA272" s="335"/>
      <c r="FB272" s="335"/>
      <c r="FC272" s="335"/>
      <c r="FD272" s="335"/>
      <c r="FE272" s="331"/>
      <c r="FF272" s="331"/>
      <c r="FG272" s="331"/>
      <c r="FH272" s="331"/>
      <c r="FI272" s="331"/>
      <c r="FJ272" s="331"/>
      <c r="FK272" s="331"/>
      <c r="FL272" s="331"/>
      <c r="FM272" s="331"/>
      <c r="FN272" s="331"/>
      <c r="FO272" s="331"/>
      <c r="FP272" s="331"/>
      <c r="FQ272" s="331"/>
      <c r="FR272" s="320"/>
      <c r="FS272" s="320"/>
      <c r="FT272" s="320"/>
      <c r="FU272" s="320"/>
      <c r="FV272" s="320"/>
      <c r="FW272" s="320"/>
      <c r="FX272" s="320"/>
      <c r="FY272" s="320"/>
      <c r="FZ272" s="320"/>
      <c r="GA272" s="388"/>
      <c r="GB272" s="320"/>
      <c r="GC272" s="320"/>
    </row>
    <row r="273" spans="1:185" x14ac:dyDescent="0.25">
      <c r="A273" s="304"/>
    </row>
    <row r="274" spans="1:185" s="321" customFormat="1" x14ac:dyDescent="0.25">
      <c r="A274" s="319"/>
      <c r="B274" s="320"/>
      <c r="C274" s="430"/>
      <c r="D274" s="430"/>
      <c r="E274" s="430"/>
      <c r="F274" s="430"/>
      <c r="G274" s="430"/>
      <c r="H274" s="320"/>
      <c r="I274" s="320"/>
      <c r="J274" s="320"/>
      <c r="K274" s="430"/>
      <c r="L274" s="320"/>
      <c r="M274" s="430"/>
      <c r="N274" s="430"/>
      <c r="O274" s="320"/>
      <c r="P274" s="320"/>
      <c r="Q274" s="320"/>
      <c r="R274" s="320"/>
      <c r="S274" s="388"/>
      <c r="T274" s="388"/>
      <c r="U274" s="388"/>
      <c r="V274" s="388"/>
      <c r="W274" s="388"/>
      <c r="X274" s="320"/>
      <c r="Y274" s="320"/>
      <c r="Z274" s="320"/>
      <c r="AA274" s="320"/>
      <c r="AB274" s="328"/>
      <c r="AC274" s="328"/>
      <c r="AD274" s="328"/>
      <c r="AE274" s="320"/>
      <c r="AF274" s="320"/>
      <c r="AG274" s="320"/>
      <c r="AH274" s="320"/>
      <c r="AI274" s="320"/>
      <c r="AJ274" s="320"/>
      <c r="AK274" s="320"/>
      <c r="AL274" s="320"/>
      <c r="AM274" s="320"/>
      <c r="AN274" s="328"/>
      <c r="AO274" s="328"/>
      <c r="AP274" s="328"/>
      <c r="AQ274" s="328"/>
      <c r="AR274" s="328"/>
      <c r="AS274" s="328"/>
      <c r="AT274" s="430"/>
      <c r="AU274" s="430"/>
      <c r="AV274" s="430"/>
      <c r="AW274" s="328"/>
      <c r="AX274" s="320"/>
      <c r="AY274" s="320"/>
      <c r="AZ274" s="320"/>
      <c r="BA274" s="320"/>
      <c r="BB274" s="320"/>
      <c r="BC274" s="430"/>
      <c r="BD274" s="320"/>
      <c r="BE274" s="320"/>
      <c r="BF274" s="320"/>
      <c r="BG274" s="320"/>
      <c r="BH274" s="320"/>
      <c r="BI274" s="320"/>
      <c r="BJ274" s="388"/>
      <c r="BK274" s="388"/>
      <c r="BL274" s="388"/>
      <c r="BM274" s="388"/>
      <c r="BN274" s="388"/>
      <c r="BO274" s="388"/>
      <c r="BP274" s="388"/>
      <c r="BQ274" s="388"/>
      <c r="BR274" s="320"/>
      <c r="BS274" s="320"/>
      <c r="BT274" s="320"/>
      <c r="BU274" s="320"/>
      <c r="BV274" s="320"/>
      <c r="BW274" s="320"/>
      <c r="BX274" s="320"/>
      <c r="BY274" s="320"/>
      <c r="BZ274" s="320"/>
      <c r="CA274" s="320"/>
      <c r="CB274" s="320"/>
      <c r="CC274" s="320"/>
      <c r="CD274" s="320"/>
      <c r="CE274" s="320"/>
      <c r="CF274" s="430"/>
      <c r="CG274" s="430"/>
      <c r="CH274" s="430"/>
      <c r="CI274" s="430"/>
      <c r="CJ274" s="430"/>
      <c r="CK274" s="430"/>
      <c r="CL274" s="320"/>
      <c r="CM274" s="320"/>
      <c r="CN274" s="320"/>
      <c r="CO274" s="320"/>
      <c r="CP274" s="320"/>
      <c r="CQ274" s="320"/>
      <c r="CR274" s="320"/>
      <c r="CS274" s="320"/>
      <c r="CT274" s="320"/>
      <c r="CU274" s="320"/>
      <c r="CV274" s="320"/>
      <c r="CW274" s="320"/>
      <c r="CX274" s="320"/>
      <c r="CY274" s="320"/>
      <c r="CZ274" s="320"/>
      <c r="DA274" s="320"/>
      <c r="DB274" s="320"/>
      <c r="DC274" s="320"/>
      <c r="DD274" s="320"/>
      <c r="DE274" s="320"/>
      <c r="DF274" s="320"/>
      <c r="DG274" s="320"/>
      <c r="DH274" s="320"/>
      <c r="DI274" s="320"/>
      <c r="DJ274" s="320"/>
      <c r="DK274" s="320"/>
      <c r="DL274" s="320"/>
      <c r="DM274" s="320"/>
      <c r="DN274" s="320"/>
      <c r="DO274" s="320"/>
      <c r="DP274" s="320"/>
      <c r="DQ274" s="320"/>
      <c r="DR274" s="320"/>
      <c r="DS274" s="320"/>
      <c r="DT274" s="320"/>
      <c r="DU274" s="320"/>
      <c r="DV274" s="320"/>
      <c r="DW274" s="320"/>
      <c r="DX274" s="320"/>
      <c r="DY274" s="320"/>
      <c r="DZ274" s="320"/>
      <c r="EA274" s="320"/>
      <c r="EB274" s="320"/>
      <c r="EC274" s="320"/>
      <c r="ED274" s="320"/>
      <c r="EE274" s="320"/>
      <c r="EF274" s="320"/>
      <c r="EG274" s="320"/>
      <c r="EH274" s="320"/>
      <c r="EI274" s="320"/>
      <c r="EJ274" s="320"/>
      <c r="EK274" s="320"/>
      <c r="EL274" s="320"/>
      <c r="EM274" s="320"/>
      <c r="EN274" s="320"/>
      <c r="EO274" s="320"/>
      <c r="EP274" s="328"/>
      <c r="EQ274" s="328"/>
      <c r="ER274" s="328"/>
      <c r="ES274" s="328"/>
      <c r="ET274" s="320"/>
      <c r="EU274" s="320"/>
      <c r="EV274" s="320"/>
      <c r="EW274" s="320"/>
      <c r="EX274" s="320"/>
      <c r="EY274" s="320"/>
      <c r="EZ274" s="320"/>
      <c r="FA274" s="320"/>
      <c r="FB274" s="320"/>
      <c r="FC274" s="320"/>
      <c r="FD274" s="320"/>
      <c r="FE274" s="320"/>
      <c r="FF274" s="320"/>
      <c r="FG274" s="320"/>
      <c r="FH274" s="320"/>
      <c r="FI274" s="430"/>
      <c r="FJ274" s="430"/>
      <c r="FK274" s="430"/>
      <c r="FL274" s="320"/>
      <c r="FM274" s="320"/>
      <c r="FN274" s="320"/>
      <c r="FO274" s="320"/>
      <c r="FP274" s="320"/>
      <c r="FQ274" s="320"/>
      <c r="FR274" s="320"/>
      <c r="FS274" s="320"/>
      <c r="FT274" s="320"/>
      <c r="FU274" s="320"/>
      <c r="FV274" s="320"/>
      <c r="FW274" s="320"/>
      <c r="FX274" s="320"/>
      <c r="FY274" s="320"/>
      <c r="FZ274" s="320"/>
      <c r="GA274" s="388"/>
      <c r="GB274" s="320"/>
      <c r="GC274" s="320"/>
    </row>
    <row r="275" spans="1:185" ht="36" customHeight="1" x14ac:dyDescent="0.35">
      <c r="A275" s="304"/>
      <c r="B275" s="330"/>
      <c r="C275" s="330"/>
      <c r="D275" s="330"/>
      <c r="E275" s="330"/>
      <c r="F275" s="330"/>
      <c r="G275" s="330"/>
      <c r="H275" s="330"/>
      <c r="I275" s="330"/>
      <c r="J275" s="330"/>
      <c r="K275" s="330"/>
      <c r="L275" s="330"/>
      <c r="M275" s="330"/>
      <c r="N275" s="330"/>
      <c r="O275" s="330"/>
      <c r="P275" s="330"/>
      <c r="Q275" s="330"/>
      <c r="R275" s="330"/>
      <c r="S275" s="330"/>
      <c r="T275" s="330"/>
      <c r="U275" s="330"/>
      <c r="V275" s="330"/>
      <c r="W275" s="330"/>
      <c r="X275" s="330"/>
      <c r="Y275" s="330"/>
      <c r="Z275" s="330"/>
      <c r="AA275" s="330"/>
      <c r="AB275" s="330"/>
      <c r="AC275" s="330"/>
      <c r="AD275" s="330"/>
      <c r="AE275" s="330"/>
      <c r="AF275" s="330"/>
      <c r="AG275" s="330"/>
      <c r="AH275" s="330"/>
      <c r="AI275" s="330"/>
      <c r="AJ275" s="330"/>
      <c r="AK275" s="330"/>
      <c r="AL275" s="330"/>
      <c r="AM275" s="330"/>
      <c r="AN275" s="330"/>
      <c r="AO275" s="330"/>
      <c r="AP275" s="330"/>
      <c r="AQ275" s="330"/>
      <c r="AR275" s="330"/>
      <c r="AS275" s="330"/>
      <c r="AT275" s="330"/>
      <c r="AU275" s="330"/>
      <c r="AV275" s="330"/>
      <c r="AW275" s="330"/>
      <c r="AX275" s="330"/>
      <c r="AY275" s="330"/>
      <c r="AZ275" s="330"/>
      <c r="BA275" s="330"/>
      <c r="BB275" s="330"/>
      <c r="BC275" s="330"/>
      <c r="BD275" s="330"/>
      <c r="BE275" s="330"/>
      <c r="BF275" s="330"/>
      <c r="BG275" s="330"/>
      <c r="BH275" s="330"/>
      <c r="BI275" s="330"/>
      <c r="BJ275" s="330"/>
      <c r="BK275" s="330"/>
      <c r="BL275" s="330"/>
      <c r="BM275" s="330"/>
      <c r="BN275" s="330"/>
      <c r="BO275" s="330"/>
      <c r="BP275" s="330"/>
      <c r="BQ275" s="330"/>
      <c r="BR275" s="330"/>
      <c r="BS275" s="330"/>
      <c r="BT275" s="330"/>
      <c r="BU275" s="330"/>
      <c r="BV275" s="330"/>
      <c r="BW275" s="330"/>
      <c r="BX275" s="330"/>
      <c r="BY275" s="330"/>
      <c r="BZ275" s="330"/>
      <c r="CA275" s="330"/>
      <c r="CB275" s="330"/>
      <c r="CC275" s="330"/>
      <c r="CD275" s="330"/>
      <c r="CE275" s="330"/>
      <c r="CF275" s="330"/>
      <c r="CG275" s="330"/>
      <c r="CH275" s="330"/>
      <c r="CI275" s="330"/>
      <c r="CJ275" s="330"/>
      <c r="CK275" s="330"/>
      <c r="CL275" s="330"/>
      <c r="CM275" s="330"/>
      <c r="CN275" s="330"/>
      <c r="CO275" s="330"/>
      <c r="CP275" s="330"/>
      <c r="CQ275" s="330"/>
      <c r="CR275" s="330"/>
      <c r="CS275" s="330"/>
      <c r="CT275" s="330"/>
      <c r="CU275" s="330"/>
      <c r="CV275" s="330"/>
      <c r="CW275" s="330"/>
      <c r="CX275" s="330"/>
      <c r="CY275" s="330"/>
      <c r="CZ275" s="330"/>
      <c r="DA275" s="330"/>
      <c r="DB275" s="330"/>
      <c r="DC275" s="330"/>
      <c r="DD275" s="330"/>
      <c r="DE275" s="330"/>
      <c r="DF275" s="330"/>
      <c r="DG275" s="330"/>
      <c r="DH275" s="330"/>
      <c r="DI275" s="330"/>
      <c r="DJ275" s="330"/>
      <c r="DK275" s="330"/>
      <c r="DL275" s="330"/>
      <c r="DM275" s="330"/>
      <c r="DN275" s="330"/>
      <c r="DO275" s="330"/>
      <c r="DP275" s="330"/>
      <c r="DQ275" s="330"/>
      <c r="DR275" s="330"/>
      <c r="DS275" s="330"/>
      <c r="DT275" s="330"/>
      <c r="DU275" s="330"/>
      <c r="DV275" s="330"/>
      <c r="DW275" s="330"/>
      <c r="DX275" s="330"/>
      <c r="DY275" s="330"/>
      <c r="DZ275" s="330"/>
      <c r="EA275" s="330"/>
      <c r="EB275" s="330"/>
      <c r="EC275" s="632" t="s">
        <v>2177</v>
      </c>
      <c r="ED275" s="632"/>
      <c r="EE275" s="632"/>
      <c r="EF275" s="632"/>
      <c r="EG275" s="632"/>
      <c r="EH275" s="632"/>
      <c r="EI275" s="632"/>
      <c r="EJ275" s="632"/>
      <c r="EK275" s="632"/>
      <c r="EL275" s="632"/>
      <c r="EM275" s="632"/>
      <c r="EN275" s="632"/>
      <c r="EO275" s="632"/>
      <c r="EP275" s="632"/>
      <c r="EQ275" s="632"/>
      <c r="ER275" s="632"/>
      <c r="ES275" s="632"/>
      <c r="ET275" s="632"/>
      <c r="EU275" s="632"/>
      <c r="EV275" s="632"/>
      <c r="EW275" s="632"/>
      <c r="EX275" s="632"/>
      <c r="EY275" s="632"/>
      <c r="EZ275" s="632"/>
      <c r="FA275" s="632"/>
      <c r="FB275" s="632"/>
      <c r="FC275" s="632"/>
      <c r="FD275" s="330"/>
      <c r="FE275" s="330"/>
      <c r="FF275" s="330"/>
      <c r="FG275" s="330"/>
      <c r="FH275" s="330"/>
      <c r="FI275" s="330"/>
      <c r="FJ275" s="330"/>
      <c r="FK275" s="330"/>
      <c r="FL275" s="330"/>
      <c r="FM275" s="330"/>
      <c r="FN275" s="330"/>
      <c r="FO275" s="330"/>
      <c r="FP275" s="330"/>
      <c r="FQ275" s="330"/>
      <c r="FR275" s="300" t="s">
        <v>2166</v>
      </c>
      <c r="FS275" s="300" t="s">
        <v>2167</v>
      </c>
      <c r="FT275" s="308" t="s">
        <v>2168</v>
      </c>
      <c r="FU275" s="309" t="s">
        <v>2169</v>
      </c>
      <c r="FV275" s="309" t="s">
        <v>2170</v>
      </c>
      <c r="FW275" s="337" t="s">
        <v>2172</v>
      </c>
      <c r="FX275" s="308" t="s">
        <v>2171</v>
      </c>
      <c r="FZ275" s="9" t="s">
        <v>1712</v>
      </c>
      <c r="GA275" s="384" t="s">
        <v>1699</v>
      </c>
      <c r="GB275" s="298">
        <v>2002</v>
      </c>
      <c r="GC275" s="269"/>
    </row>
    <row r="276" spans="1:185" ht="90" x14ac:dyDescent="0.25">
      <c r="A276" s="304" t="s">
        <v>2176</v>
      </c>
      <c r="B276" s="330"/>
      <c r="C276" s="330"/>
      <c r="D276" s="330"/>
      <c r="E276" s="330"/>
      <c r="F276" s="330"/>
      <c r="G276" s="330"/>
      <c r="H276" s="330"/>
      <c r="I276" s="330"/>
      <c r="J276" s="330"/>
      <c r="K276" s="330"/>
      <c r="L276" s="330"/>
      <c r="M276" s="330"/>
      <c r="N276" s="330"/>
      <c r="O276" s="330"/>
      <c r="P276" s="330"/>
      <c r="Q276" s="330"/>
      <c r="R276" s="330"/>
      <c r="S276" s="330"/>
      <c r="T276" s="330"/>
      <c r="U276" s="330"/>
      <c r="V276" s="330"/>
      <c r="W276" s="330"/>
      <c r="X276" s="330"/>
      <c r="Y276" s="330"/>
      <c r="Z276" s="330"/>
      <c r="AA276" s="330"/>
      <c r="AB276" s="330"/>
      <c r="AC276" s="330"/>
      <c r="AD276" s="330"/>
      <c r="AE276" s="330"/>
      <c r="AF276" s="330"/>
      <c r="AG276" s="330"/>
      <c r="AH276" s="330"/>
      <c r="AI276" s="330"/>
      <c r="AJ276" s="330"/>
      <c r="AK276" s="330"/>
      <c r="AL276" s="330"/>
      <c r="AM276" s="330"/>
      <c r="AN276" s="330"/>
      <c r="AO276" s="330"/>
      <c r="AP276" s="330"/>
      <c r="AQ276" s="330"/>
      <c r="AR276" s="330"/>
      <c r="AS276" s="330"/>
      <c r="AT276" s="330"/>
      <c r="AU276" s="330"/>
      <c r="AV276" s="330"/>
      <c r="AW276" s="330"/>
      <c r="AX276" s="330"/>
      <c r="AY276" s="330"/>
      <c r="AZ276" s="330"/>
      <c r="BA276" s="330"/>
      <c r="BB276" s="330"/>
      <c r="BC276" s="330"/>
      <c r="BD276" s="330"/>
      <c r="BE276" s="330"/>
      <c r="BF276" s="330"/>
      <c r="BG276" s="330"/>
      <c r="BH276" s="330"/>
      <c r="BI276" s="330"/>
      <c r="BJ276" s="330"/>
      <c r="BK276" s="330"/>
      <c r="BL276" s="330"/>
      <c r="BM276" s="330"/>
      <c r="BN276" s="330"/>
      <c r="BO276" s="330"/>
      <c r="BP276" s="330"/>
      <c r="BQ276" s="330"/>
      <c r="BR276" s="330"/>
      <c r="BS276" s="330"/>
      <c r="BT276" s="330"/>
      <c r="BU276" s="330"/>
      <c r="BV276" s="330"/>
      <c r="BW276" s="330"/>
      <c r="BX276" s="330"/>
      <c r="BY276" s="330"/>
      <c r="BZ276" s="330"/>
      <c r="CA276" s="330"/>
      <c r="CB276" s="330"/>
      <c r="CC276" s="330"/>
      <c r="CD276" s="330"/>
      <c r="CE276" s="330"/>
      <c r="CF276" s="330"/>
      <c r="CG276" s="330"/>
      <c r="CH276" s="330"/>
      <c r="CI276" s="330"/>
      <c r="CJ276" s="330"/>
      <c r="CK276" s="330"/>
      <c r="CL276" s="330"/>
      <c r="CM276" s="330"/>
      <c r="CN276" s="330"/>
      <c r="CO276" s="330"/>
      <c r="CP276" s="330"/>
      <c r="CQ276" s="330"/>
      <c r="CR276" s="330"/>
      <c r="CS276" s="330"/>
      <c r="CT276" s="330"/>
      <c r="CU276" s="330"/>
      <c r="CV276" s="330"/>
      <c r="CW276" s="330"/>
      <c r="CX276" s="330"/>
      <c r="CY276" s="330"/>
      <c r="CZ276" s="330"/>
      <c r="DA276" s="330"/>
      <c r="DB276" s="330"/>
      <c r="DC276" s="330"/>
      <c r="DD276" s="330"/>
      <c r="DE276" s="330"/>
      <c r="DF276" s="330"/>
      <c r="DG276" s="330"/>
      <c r="DH276" s="330"/>
      <c r="DI276" s="330"/>
      <c r="DJ276" s="330"/>
      <c r="DK276" s="330"/>
      <c r="DL276" s="330"/>
      <c r="DM276" s="330"/>
      <c r="DN276" s="330"/>
      <c r="DO276" s="330"/>
      <c r="DP276" s="330"/>
      <c r="DQ276" s="330"/>
      <c r="DR276" s="330"/>
      <c r="DS276" s="330"/>
      <c r="DT276" s="330"/>
      <c r="DU276" s="330"/>
      <c r="DV276" s="330"/>
      <c r="DW276" s="330"/>
      <c r="DX276" s="330"/>
      <c r="DY276" s="330"/>
      <c r="DZ276" s="330"/>
      <c r="EA276" s="330"/>
      <c r="EB276" s="330"/>
      <c r="FD276" s="330"/>
      <c r="FE276" s="330"/>
      <c r="FF276" s="330"/>
      <c r="FG276" s="330"/>
      <c r="FH276" s="330"/>
      <c r="FI276" s="330"/>
      <c r="FJ276" s="330"/>
      <c r="FK276" s="330"/>
      <c r="FL276" s="330"/>
      <c r="FM276" s="330"/>
      <c r="FN276" s="330"/>
      <c r="FO276" s="330"/>
      <c r="FP276" s="330"/>
      <c r="FQ276" s="330"/>
      <c r="FW276" s="314" t="s">
        <v>2179</v>
      </c>
      <c r="FZ276" s="300" t="s">
        <v>2178</v>
      </c>
      <c r="GC276" s="269"/>
    </row>
    <row r="277" spans="1:185" ht="75" x14ac:dyDescent="0.25">
      <c r="A277" s="304"/>
      <c r="B277" s="330"/>
      <c r="C277" s="330"/>
      <c r="D277" s="330"/>
      <c r="E277" s="330"/>
      <c r="F277" s="330"/>
      <c r="G277" s="330"/>
      <c r="H277" s="330"/>
      <c r="I277" s="330"/>
      <c r="J277" s="330"/>
      <c r="K277" s="330"/>
      <c r="L277" s="330"/>
      <c r="M277" s="330"/>
      <c r="N277" s="330"/>
      <c r="O277" s="330"/>
      <c r="P277" s="330"/>
      <c r="Q277" s="330"/>
      <c r="R277" s="330"/>
      <c r="S277" s="330"/>
      <c r="T277" s="330"/>
      <c r="U277" s="330"/>
      <c r="V277" s="330"/>
      <c r="W277" s="330"/>
      <c r="X277" s="330"/>
      <c r="Y277" s="330"/>
      <c r="Z277" s="330"/>
      <c r="AA277" s="330"/>
      <c r="AB277" s="330"/>
      <c r="AC277" s="330"/>
      <c r="AD277" s="330"/>
      <c r="AE277" s="330"/>
      <c r="AF277" s="330"/>
      <c r="AG277" s="330"/>
      <c r="AH277" s="330"/>
      <c r="AI277" s="330"/>
      <c r="AJ277" s="330"/>
      <c r="AK277" s="330"/>
      <c r="AL277" s="330"/>
      <c r="AM277" s="330"/>
      <c r="AN277" s="330"/>
      <c r="AO277" s="330"/>
      <c r="AP277" s="330"/>
      <c r="AQ277" s="330"/>
      <c r="AR277" s="330"/>
      <c r="AS277" s="330"/>
      <c r="AT277" s="330"/>
      <c r="AU277" s="330"/>
      <c r="AV277" s="330"/>
      <c r="AW277" s="330"/>
      <c r="AX277" s="330"/>
      <c r="AY277" s="330"/>
      <c r="AZ277" s="330"/>
      <c r="BA277" s="330"/>
      <c r="BB277" s="330"/>
      <c r="BC277" s="330"/>
      <c r="BD277" s="330"/>
      <c r="BE277" s="330"/>
      <c r="BF277" s="330"/>
      <c r="BG277" s="330"/>
      <c r="BH277" s="330"/>
      <c r="BI277" s="330"/>
      <c r="BJ277" s="330"/>
      <c r="BK277" s="330"/>
      <c r="BL277" s="330"/>
      <c r="BM277" s="330"/>
      <c r="BN277" s="330"/>
      <c r="BO277" s="330"/>
      <c r="BP277" s="330"/>
      <c r="BQ277" s="330"/>
      <c r="BR277" s="330"/>
      <c r="BS277" s="330"/>
      <c r="BT277" s="330"/>
      <c r="BU277" s="330"/>
      <c r="BV277" s="330"/>
      <c r="BW277" s="330"/>
      <c r="BX277" s="330"/>
      <c r="BY277" s="330"/>
      <c r="BZ277" s="330"/>
      <c r="CA277" s="330"/>
      <c r="CB277" s="330"/>
      <c r="CC277" s="330"/>
      <c r="CD277" s="330"/>
      <c r="CE277" s="330"/>
      <c r="CF277" s="330"/>
      <c r="CG277" s="330"/>
      <c r="CH277" s="330"/>
      <c r="CI277" s="330"/>
      <c r="CJ277" s="330"/>
      <c r="CK277" s="330"/>
      <c r="CL277" s="330"/>
      <c r="CM277" s="330"/>
      <c r="CN277" s="330"/>
      <c r="CO277" s="330"/>
      <c r="CP277" s="330"/>
      <c r="CQ277" s="330"/>
      <c r="CR277" s="330"/>
      <c r="CS277" s="330"/>
      <c r="CT277" s="330"/>
      <c r="CU277" s="330"/>
      <c r="CV277" s="330"/>
      <c r="CW277" s="330"/>
      <c r="CX277" s="330"/>
      <c r="CY277" s="330"/>
      <c r="CZ277" s="330"/>
      <c r="DA277" s="330"/>
      <c r="DB277" s="330"/>
      <c r="DC277" s="330"/>
      <c r="DD277" s="330"/>
      <c r="DE277" s="330"/>
      <c r="DF277" s="330"/>
      <c r="DG277" s="330"/>
      <c r="DH277" s="330"/>
      <c r="DI277" s="330"/>
      <c r="DJ277" s="330"/>
      <c r="DK277" s="330"/>
      <c r="DL277" s="330"/>
      <c r="DM277" s="330"/>
      <c r="DN277" s="330"/>
      <c r="DO277" s="330"/>
      <c r="DP277" s="330"/>
      <c r="DQ277" s="330"/>
      <c r="DR277" s="330"/>
      <c r="DS277" s="330"/>
      <c r="DT277" s="330"/>
      <c r="DU277" s="330"/>
      <c r="DV277" s="330"/>
      <c r="DW277" s="330"/>
      <c r="DX277" s="330"/>
      <c r="DY277" s="330"/>
      <c r="DZ277" s="330"/>
      <c r="EA277" s="330"/>
      <c r="EB277" s="330"/>
      <c r="FD277" s="330"/>
      <c r="FE277" s="330"/>
      <c r="FF277" s="330"/>
      <c r="FG277" s="330"/>
      <c r="FH277" s="330"/>
      <c r="FI277" s="330"/>
      <c r="FJ277" s="330"/>
      <c r="FK277" s="330"/>
      <c r="FL277" s="330"/>
      <c r="FM277" s="330"/>
      <c r="FN277" s="330"/>
      <c r="FO277" s="330"/>
      <c r="FP277" s="330"/>
      <c r="FQ277" s="330"/>
      <c r="FS277" s="269"/>
      <c r="FW277" s="374"/>
      <c r="FZ277" s="300" t="s">
        <v>2180</v>
      </c>
      <c r="GC277" s="9"/>
    </row>
    <row r="278" spans="1:185" s="321" customFormat="1" ht="60" x14ac:dyDescent="0.25">
      <c r="A278" s="319"/>
      <c r="B278" s="331"/>
      <c r="C278" s="331"/>
      <c r="D278" s="331"/>
      <c r="E278" s="331"/>
      <c r="F278" s="331"/>
      <c r="G278" s="331"/>
      <c r="H278" s="331"/>
      <c r="I278" s="331"/>
      <c r="J278" s="331"/>
      <c r="K278" s="331"/>
      <c r="L278" s="331"/>
      <c r="M278" s="331"/>
      <c r="N278" s="331"/>
      <c r="O278" s="331"/>
      <c r="P278" s="331"/>
      <c r="Q278" s="331"/>
      <c r="R278" s="331"/>
      <c r="S278" s="331"/>
      <c r="T278" s="331"/>
      <c r="U278" s="331"/>
      <c r="V278" s="331"/>
      <c r="W278" s="331"/>
      <c r="X278" s="331"/>
      <c r="Y278" s="331"/>
      <c r="Z278" s="331"/>
      <c r="AA278" s="331"/>
      <c r="AB278" s="331"/>
      <c r="AC278" s="331"/>
      <c r="AD278" s="331"/>
      <c r="AE278" s="331"/>
      <c r="AF278" s="331"/>
      <c r="AG278" s="331"/>
      <c r="AH278" s="331"/>
      <c r="AI278" s="331"/>
      <c r="AJ278" s="331"/>
      <c r="AK278" s="331"/>
      <c r="AL278" s="331"/>
      <c r="AM278" s="331"/>
      <c r="AN278" s="331"/>
      <c r="AO278" s="331"/>
      <c r="AP278" s="331"/>
      <c r="AQ278" s="331"/>
      <c r="AR278" s="331"/>
      <c r="AS278" s="331"/>
      <c r="AT278" s="331"/>
      <c r="AU278" s="331"/>
      <c r="AV278" s="331"/>
      <c r="AW278" s="331"/>
      <c r="AX278" s="331"/>
      <c r="AY278" s="331"/>
      <c r="AZ278" s="331"/>
      <c r="BA278" s="331"/>
      <c r="BB278" s="331"/>
      <c r="BC278" s="331"/>
      <c r="BD278" s="331"/>
      <c r="BE278" s="331"/>
      <c r="BF278" s="331"/>
      <c r="BG278" s="331"/>
      <c r="BH278" s="331"/>
      <c r="BI278" s="331"/>
      <c r="BJ278" s="331"/>
      <c r="BK278" s="331"/>
      <c r="BL278" s="331"/>
      <c r="BM278" s="331"/>
      <c r="BN278" s="331"/>
      <c r="BO278" s="331"/>
      <c r="BP278" s="331"/>
      <c r="BQ278" s="331"/>
      <c r="BR278" s="331"/>
      <c r="BS278" s="331"/>
      <c r="BT278" s="331"/>
      <c r="BU278" s="331"/>
      <c r="BV278" s="331"/>
      <c r="BW278" s="331"/>
      <c r="BX278" s="331"/>
      <c r="BY278" s="331"/>
      <c r="BZ278" s="331"/>
      <c r="CA278" s="331"/>
      <c r="CB278" s="331"/>
      <c r="CC278" s="331"/>
      <c r="CD278" s="331"/>
      <c r="CE278" s="331"/>
      <c r="CF278" s="331"/>
      <c r="CG278" s="331"/>
      <c r="CH278" s="331"/>
      <c r="CI278" s="331"/>
      <c r="CJ278" s="331"/>
      <c r="CK278" s="331"/>
      <c r="CL278" s="331"/>
      <c r="CM278" s="331"/>
      <c r="CN278" s="331"/>
      <c r="CO278" s="331"/>
      <c r="CP278" s="331"/>
      <c r="CQ278" s="331"/>
      <c r="CR278" s="331"/>
      <c r="CS278" s="331"/>
      <c r="CT278" s="331"/>
      <c r="CU278" s="331"/>
      <c r="CV278" s="331"/>
      <c r="CW278" s="331"/>
      <c r="CX278" s="331"/>
      <c r="CY278" s="331"/>
      <c r="CZ278" s="331"/>
      <c r="DA278" s="331"/>
      <c r="DB278" s="331"/>
      <c r="DC278" s="331"/>
      <c r="DD278" s="331"/>
      <c r="DE278" s="331"/>
      <c r="DF278" s="331"/>
      <c r="DG278" s="331"/>
      <c r="DH278" s="331"/>
      <c r="DI278" s="331"/>
      <c r="DJ278" s="331"/>
      <c r="DK278" s="331"/>
      <c r="DL278" s="331"/>
      <c r="DM278" s="331"/>
      <c r="DN278" s="331"/>
      <c r="DO278" s="331"/>
      <c r="DP278" s="331"/>
      <c r="DQ278" s="331"/>
      <c r="DR278" s="331"/>
      <c r="DS278" s="331"/>
      <c r="DT278" s="331"/>
      <c r="DU278" s="331"/>
      <c r="DV278" s="331"/>
      <c r="DW278" s="331"/>
      <c r="DX278" s="331"/>
      <c r="DY278" s="331"/>
      <c r="DZ278" s="331"/>
      <c r="EA278" s="331"/>
      <c r="EB278" s="331"/>
      <c r="EC278" s="320"/>
      <c r="ED278" s="320"/>
      <c r="EE278" s="320"/>
      <c r="EF278" s="320"/>
      <c r="EG278" s="320"/>
      <c r="EH278" s="320"/>
      <c r="EI278" s="320"/>
      <c r="EJ278" s="320"/>
      <c r="EK278" s="320"/>
      <c r="EL278" s="320"/>
      <c r="EM278" s="320"/>
      <c r="EN278" s="320"/>
      <c r="EO278" s="320"/>
      <c r="EP278" s="328"/>
      <c r="EQ278" s="328"/>
      <c r="ER278" s="328"/>
      <c r="ES278" s="328"/>
      <c r="ET278" s="320"/>
      <c r="EU278" s="320"/>
      <c r="EV278" s="320"/>
      <c r="EW278" s="320"/>
      <c r="EX278" s="320"/>
      <c r="EY278" s="320"/>
      <c r="EZ278" s="320"/>
      <c r="FA278" s="320"/>
      <c r="FB278" s="320"/>
      <c r="FC278" s="320"/>
      <c r="FD278" s="331"/>
      <c r="FE278" s="331"/>
      <c r="FF278" s="331"/>
      <c r="FG278" s="331"/>
      <c r="FH278" s="331"/>
      <c r="FI278" s="331"/>
      <c r="FJ278" s="331"/>
      <c r="FK278" s="331"/>
      <c r="FL278" s="331"/>
      <c r="FM278" s="331"/>
      <c r="FN278" s="331"/>
      <c r="FO278" s="331"/>
      <c r="FP278" s="331"/>
      <c r="FQ278" s="331"/>
      <c r="FR278" s="320"/>
      <c r="FS278" s="273"/>
      <c r="FT278" s="320"/>
      <c r="FU278" s="320"/>
      <c r="FV278" s="320"/>
      <c r="FW278" s="320"/>
      <c r="FX278" s="320"/>
      <c r="FY278" s="320"/>
      <c r="FZ278" s="345" t="s">
        <v>2181</v>
      </c>
      <c r="GA278" s="388"/>
      <c r="GB278" s="320"/>
      <c r="GC278" s="375"/>
    </row>
    <row r="279" spans="1:185" x14ac:dyDescent="0.25">
      <c r="A279" s="304"/>
    </row>
  </sheetData>
  <mergeCells count="333">
    <mergeCell ref="AG269:CC269"/>
    <mergeCell ref="P76:Q76"/>
    <mergeCell ref="I27:DW27"/>
    <mergeCell ref="N49:CT49"/>
    <mergeCell ref="N50:CT50"/>
    <mergeCell ref="BB53:CS53"/>
    <mergeCell ref="AB54:BB54"/>
    <mergeCell ref="P75:BT75"/>
    <mergeCell ref="P77:BT77"/>
    <mergeCell ref="AC100:DW100"/>
    <mergeCell ref="AM109:CC109"/>
    <mergeCell ref="CE109:DH109"/>
    <mergeCell ref="AM113:BS113"/>
    <mergeCell ref="AL114:BS114"/>
    <mergeCell ref="BU113:DH113"/>
    <mergeCell ref="U80:U81"/>
    <mergeCell ref="U82:U83"/>
    <mergeCell ref="U84:U85"/>
    <mergeCell ref="FZ80:FZ83"/>
    <mergeCell ref="FU81:FV83"/>
    <mergeCell ref="FZ84:FZ85"/>
    <mergeCell ref="FZ87:FZ88"/>
    <mergeCell ref="U86:U87"/>
    <mergeCell ref="U88:U89"/>
    <mergeCell ref="GC143:GC144"/>
    <mergeCell ref="GC155:GC156"/>
    <mergeCell ref="EC275:FC275"/>
    <mergeCell ref="DN183:DN184"/>
    <mergeCell ref="DN185:DN186"/>
    <mergeCell ref="GC202:GC203"/>
    <mergeCell ref="GC204:GC206"/>
    <mergeCell ref="FZ203:FZ205"/>
    <mergeCell ref="FW189:FW190"/>
    <mergeCell ref="FW245:FW246"/>
    <mergeCell ref="DO245:EH245"/>
    <mergeCell ref="DO246:EH246"/>
    <mergeCell ref="GC175:GC177"/>
    <mergeCell ref="FS231:FT233"/>
    <mergeCell ref="FU231:FV233"/>
    <mergeCell ref="BU158:DW158"/>
    <mergeCell ref="DN167:DN168"/>
    <mergeCell ref="CI167:CI171"/>
    <mergeCell ref="CJ167:DM167"/>
    <mergeCell ref="BZ175:CC175"/>
    <mergeCell ref="GC183:GC185"/>
    <mergeCell ref="FS202:FS203"/>
    <mergeCell ref="BZ195:BZ200"/>
    <mergeCell ref="DD229:DD234"/>
    <mergeCell ref="FU229:FU230"/>
    <mergeCell ref="FZ230:FZ231"/>
    <mergeCell ref="FU195:FU196"/>
    <mergeCell ref="FZ196:FZ197"/>
    <mergeCell ref="CE183:CR183"/>
    <mergeCell ref="CE184:CR184"/>
    <mergeCell ref="FW213:FW215"/>
    <mergeCell ref="FZ213:FZ217"/>
    <mergeCell ref="GC212:GC214"/>
    <mergeCell ref="FZ184:FZ185"/>
    <mergeCell ref="FS183:FS184"/>
    <mergeCell ref="FT183:FT184"/>
    <mergeCell ref="FV183:FV184"/>
    <mergeCell ref="CT204:CZ204"/>
    <mergeCell ref="CT205:CZ205"/>
    <mergeCell ref="CT206:CZ206"/>
    <mergeCell ref="DN202:DN204"/>
    <mergeCell ref="DN205:DN206"/>
    <mergeCell ref="FT202:FT203"/>
    <mergeCell ref="FU202:FU203"/>
    <mergeCell ref="Q70:Q72"/>
    <mergeCell ref="P70:P72"/>
    <mergeCell ref="BG70:BG72"/>
    <mergeCell ref="FV209:FV210"/>
    <mergeCell ref="FW209:FW210"/>
    <mergeCell ref="A68:A72"/>
    <mergeCell ref="FS68:FS69"/>
    <mergeCell ref="FT68:FT69"/>
    <mergeCell ref="FU68:FU69"/>
    <mergeCell ref="FV68:FV69"/>
    <mergeCell ref="FW68:FW69"/>
    <mergeCell ref="FU175:FU176"/>
    <mergeCell ref="AQ94:AQ95"/>
    <mergeCell ref="DD94:DX94"/>
    <mergeCell ref="DX95:ER95"/>
    <mergeCell ref="DX96:ER96"/>
    <mergeCell ref="Z95:AB95"/>
    <mergeCell ref="Z97:AB97"/>
    <mergeCell ref="Z96:AB96"/>
    <mergeCell ref="A195:A200"/>
    <mergeCell ref="FS177:FT178"/>
    <mergeCell ref="A183:A186"/>
    <mergeCell ref="A202:A206"/>
    <mergeCell ref="FV202:FV203"/>
    <mergeCell ref="A108:A110"/>
    <mergeCell ref="A1:A4"/>
    <mergeCell ref="B1:FQ1"/>
    <mergeCell ref="Z94:AB94"/>
    <mergeCell ref="GA39:GA41"/>
    <mergeCell ref="GB39:GB41"/>
    <mergeCell ref="GA42:GA43"/>
    <mergeCell ref="GB42:GB43"/>
    <mergeCell ref="FW240:FW241"/>
    <mergeCell ref="FT240:FT241"/>
    <mergeCell ref="FV240:FV241"/>
    <mergeCell ref="FU240:FU241"/>
    <mergeCell ref="FT209:FT210"/>
    <mergeCell ref="FU209:FU210"/>
    <mergeCell ref="FW94:FW95"/>
    <mergeCell ref="A240:A242"/>
    <mergeCell ref="A150:A151"/>
    <mergeCell ref="FS150:FS151"/>
    <mergeCell ref="FT150:FT151"/>
    <mergeCell ref="FU150:FU151"/>
    <mergeCell ref="FV150:FV151"/>
    <mergeCell ref="FW150:FW151"/>
    <mergeCell ref="A209:A210"/>
    <mergeCell ref="FS209:FS210"/>
    <mergeCell ref="GC1:GC3"/>
    <mergeCell ref="GC39:GC40"/>
    <mergeCell ref="CV41:DJ41"/>
    <mergeCell ref="FZ40:FZ41"/>
    <mergeCell ref="Z39:Z40"/>
    <mergeCell ref="AG108:AL108"/>
    <mergeCell ref="AG109:AL109"/>
    <mergeCell ref="GC70:GC71"/>
    <mergeCell ref="FW75:FW76"/>
    <mergeCell ref="FZ89:FZ90"/>
    <mergeCell ref="GA1:GA3"/>
    <mergeCell ref="GB1:GB3"/>
    <mergeCell ref="FS1:FV1"/>
    <mergeCell ref="FW1:FW3"/>
    <mergeCell ref="FX1:FX3"/>
    <mergeCell ref="FY1:FY3"/>
    <mergeCell ref="FW80:FW81"/>
    <mergeCell ref="DN80:DN84"/>
    <mergeCell ref="GC49:GC50"/>
    <mergeCell ref="FS49:FT50"/>
    <mergeCell ref="FV49:FV50"/>
    <mergeCell ref="FZ49:FZ50"/>
    <mergeCell ref="DX49:DX51"/>
    <mergeCell ref="GA269:GA271"/>
    <mergeCell ref="GB269:GB271"/>
    <mergeCell ref="GB266:GB268"/>
    <mergeCell ref="FW266:FW267"/>
    <mergeCell ref="FX266:FX268"/>
    <mergeCell ref="GA266:GA268"/>
    <mergeCell ref="FS108:FS110"/>
    <mergeCell ref="GA108:GA110"/>
    <mergeCell ref="GB108:GB110"/>
    <mergeCell ref="FU108:FU110"/>
    <mergeCell ref="FV108:FV110"/>
    <mergeCell ref="FT108:FT110"/>
    <mergeCell ref="FS266:FS268"/>
    <mergeCell ref="FT266:FT268"/>
    <mergeCell ref="FU266:FU268"/>
    <mergeCell ref="FV266:FV268"/>
    <mergeCell ref="FS197:FT199"/>
    <mergeCell ref="FU197:FV199"/>
    <mergeCell ref="FU183:FU184"/>
    <mergeCell ref="FS144:FT144"/>
    <mergeCell ref="FW144:FY144"/>
    <mergeCell ref="FW145:FY145"/>
    <mergeCell ref="FS2:FT3"/>
    <mergeCell ref="FU2:FV3"/>
    <mergeCell ref="FR1:FR3"/>
    <mergeCell ref="BY176:BY180"/>
    <mergeCell ref="FC155:FC156"/>
    <mergeCell ref="EM155:EM156"/>
    <mergeCell ref="DX251:ER251"/>
    <mergeCell ref="Z98:AB98"/>
    <mergeCell ref="BU114:BW116"/>
    <mergeCell ref="BU118:BW120"/>
    <mergeCell ref="DD114:DD120"/>
    <mergeCell ref="AL122:AL127"/>
    <mergeCell ref="CT121:CT124"/>
    <mergeCell ref="AM123:AN126"/>
    <mergeCell ref="AM122:AN122"/>
    <mergeCell ref="DV39:FF39"/>
    <mergeCell ref="DP40:EH40"/>
    <mergeCell ref="FF41:FO41"/>
    <mergeCell ref="AG110:AL110"/>
    <mergeCell ref="CS202:DA202"/>
    <mergeCell ref="CS203:DA203"/>
    <mergeCell ref="DX52:DX54"/>
    <mergeCell ref="BZ176:BZ180"/>
    <mergeCell ref="AF269:AF270"/>
    <mergeCell ref="DX269:DX272"/>
    <mergeCell ref="FZ1:FZ3"/>
    <mergeCell ref="A269:A271"/>
    <mergeCell ref="FS269:FS271"/>
    <mergeCell ref="FT269:FT271"/>
    <mergeCell ref="FU269:FU271"/>
    <mergeCell ref="FV269:FV271"/>
    <mergeCell ref="FW269:FW270"/>
    <mergeCell ref="FX269:FX271"/>
    <mergeCell ref="FZ269:FZ271"/>
    <mergeCell ref="A266:A268"/>
    <mergeCell ref="CD108:CD110"/>
    <mergeCell ref="FZ108:FZ110"/>
    <mergeCell ref="FZ266:FZ268"/>
    <mergeCell ref="DX108:DX110"/>
    <mergeCell ref="DI109:DI110"/>
    <mergeCell ref="FS240:FS241"/>
    <mergeCell ref="FX108:FX110"/>
    <mergeCell ref="FW108:FW109"/>
    <mergeCell ref="FU177:FV179"/>
    <mergeCell ref="FZ176:FZ177"/>
    <mergeCell ref="FU168:FV168"/>
    <mergeCell ref="DS269:DW269"/>
    <mergeCell ref="DJ121:DM121"/>
    <mergeCell ref="DE122:DM122"/>
    <mergeCell ref="GC124:GC125"/>
    <mergeCell ref="DX121:DX130"/>
    <mergeCell ref="GC113:GC114"/>
    <mergeCell ref="GC115:GC117"/>
    <mergeCell ref="GC118:GC119"/>
    <mergeCell ref="A113:A120"/>
    <mergeCell ref="A121:A130"/>
    <mergeCell ref="FZ122:FZ126"/>
    <mergeCell ref="FZ114:FZ118"/>
    <mergeCell ref="FU113:FU114"/>
    <mergeCell ref="FW114:FW115"/>
    <mergeCell ref="BT113:BT115"/>
    <mergeCell ref="BT116:BT120"/>
    <mergeCell ref="DI113:DI115"/>
    <mergeCell ref="DN113:DN115"/>
    <mergeCell ref="DX113:DX114"/>
    <mergeCell ref="A256:A265"/>
    <mergeCell ref="A212:A221"/>
    <mergeCell ref="CT213:CT216"/>
    <mergeCell ref="CT217:CT221"/>
    <mergeCell ref="GC215:GC217"/>
    <mergeCell ref="AM127:AN128"/>
    <mergeCell ref="AM129:AN130"/>
    <mergeCell ref="DD122:DD123"/>
    <mergeCell ref="DN122:DN123"/>
    <mergeCell ref="GC128:GC130"/>
    <mergeCell ref="GC126:GC127"/>
    <mergeCell ref="FW122:FW124"/>
    <mergeCell ref="DD125:DD127"/>
    <mergeCell ref="DN124:DN125"/>
    <mergeCell ref="DN126:DN128"/>
    <mergeCell ref="GC167:GC168"/>
    <mergeCell ref="GC169:GC170"/>
    <mergeCell ref="A167:A172"/>
    <mergeCell ref="FX167:FX168"/>
    <mergeCell ref="FZ167:FZ169"/>
    <mergeCell ref="BY167:BY168"/>
    <mergeCell ref="BY169:BY171"/>
    <mergeCell ref="DE168:DE172"/>
    <mergeCell ref="EH167:EH170"/>
    <mergeCell ref="DX261:DX265"/>
    <mergeCell ref="GC261:GC262"/>
    <mergeCell ref="FU27:FV27"/>
    <mergeCell ref="FZ27:FZ28"/>
    <mergeCell ref="DX28:DX30"/>
    <mergeCell ref="DX33:DX36"/>
    <mergeCell ref="GC27:GC28"/>
    <mergeCell ref="DX31:DX32"/>
    <mergeCell ref="FZ29:FZ31"/>
    <mergeCell ref="GC29:GC31"/>
    <mergeCell ref="GC158:GC159"/>
    <mergeCell ref="GC160:GC161"/>
    <mergeCell ref="GC162:GC164"/>
    <mergeCell ref="FU256:FU257"/>
    <mergeCell ref="FU258:FU259"/>
    <mergeCell ref="FV258:FV259"/>
    <mergeCell ref="FV212:FV213"/>
    <mergeCell ref="FV121:FV122"/>
    <mergeCell ref="DX257:DX258"/>
    <mergeCell ref="DX259:DX260"/>
    <mergeCell ref="FW257:FW259"/>
    <mergeCell ref="FZ257:FZ261"/>
    <mergeCell ref="FW250:FW251"/>
    <mergeCell ref="FW39:FW40"/>
    <mergeCell ref="A100:A106"/>
    <mergeCell ref="FU100:FV100"/>
    <mergeCell ref="FZ100:FZ101"/>
    <mergeCell ref="GC100:GC101"/>
    <mergeCell ref="DX101:DX103"/>
    <mergeCell ref="FZ102:FZ104"/>
    <mergeCell ref="GC102:GC104"/>
    <mergeCell ref="DX104:DX105"/>
    <mergeCell ref="AB102:AB103"/>
    <mergeCell ref="AB104:AB106"/>
    <mergeCell ref="A237:A238"/>
    <mergeCell ref="FR133:FT133"/>
    <mergeCell ref="FZ133:FZ134"/>
    <mergeCell ref="A133:A137"/>
    <mergeCell ref="A158:A164"/>
    <mergeCell ref="FU158:FV158"/>
    <mergeCell ref="FZ158:FZ159"/>
    <mergeCell ref="DX159:DX161"/>
    <mergeCell ref="FZ160:FZ162"/>
    <mergeCell ref="DX162:DX163"/>
    <mergeCell ref="BT159:BT163"/>
    <mergeCell ref="BT190:BU191"/>
    <mergeCell ref="DA204:DK204"/>
    <mergeCell ref="DB223:DS223"/>
    <mergeCell ref="DB224:DS224"/>
    <mergeCell ref="CT54:CT60"/>
    <mergeCell ref="GC57:GC60"/>
    <mergeCell ref="GC14:GC15"/>
    <mergeCell ref="FZ7:FZ10"/>
    <mergeCell ref="GC7:GC10"/>
    <mergeCell ref="FW8:FW10"/>
    <mergeCell ref="A7:A11"/>
    <mergeCell ref="A49:A65"/>
    <mergeCell ref="FS51:FT51"/>
    <mergeCell ref="GC52:GC56"/>
    <mergeCell ref="A27:A36"/>
    <mergeCell ref="GC41:GC42"/>
    <mergeCell ref="I41:I42"/>
    <mergeCell ref="EX40:EX42"/>
    <mergeCell ref="A44:A46"/>
    <mergeCell ref="GC62:GC63"/>
    <mergeCell ref="N53:AB53"/>
    <mergeCell ref="A39:A42"/>
    <mergeCell ref="E12:CT12"/>
    <mergeCell ref="D13:D20"/>
    <mergeCell ref="E13:CT13"/>
    <mergeCell ref="E14:CT14"/>
    <mergeCell ref="AV15:AV18"/>
    <mergeCell ref="AV19:AV20"/>
    <mergeCell ref="GC16:GC17"/>
    <mergeCell ref="GC18:GC21"/>
    <mergeCell ref="GC22:GC24"/>
    <mergeCell ref="GC12:GC13"/>
    <mergeCell ref="FZ12:FZ14"/>
    <mergeCell ref="FZ15:FZ19"/>
    <mergeCell ref="CD15:CD21"/>
    <mergeCell ref="CD22:CD23"/>
    <mergeCell ref="AV21:AV23"/>
    <mergeCell ref="D21:D23"/>
  </mergeCells>
  <printOptions gridLines="1"/>
  <pageMargins left="0.70866141732283472" right="0.70866141732283472" top="0.74803149606299213" bottom="0.74803149606299213" header="0.31496062992125984" footer="0.31496062992125984"/>
  <pageSetup paperSize="8" scale="30" pageOrder="overThenDown" orientation="landscape" r:id="rId1"/>
  <ignoredErrors>
    <ignoredError sqref="FV108" numberStoredAsText="1"/>
  </ignoredError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Ice Papers</vt:lpstr>
      <vt:lpstr>Temperature Effects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2017-06-30T14:26:49Z</dcterms:modified>
</cp:coreProperties>
</file>